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https://team.dms.mas.gov.sg/sites/MSD1/Financial Stability Review/FSR 2024 Prep/05 Final copies/"/>
    </mc:Choice>
  </mc:AlternateContent>
  <xr:revisionPtr revIDLastSave="0" documentId="13_ncr:1_{06D1BF0E-4A73-4257-8AFF-52764EAF3427}" xr6:coauthVersionLast="47" xr6:coauthVersionMax="47" xr10:uidLastSave="{00000000-0000-0000-0000-000000000000}"/>
  <bookViews>
    <workbookView xWindow="-80" yWindow="-80" windowWidth="19360" windowHeight="10360" tabRatio="760" activeTab="3" xr2:uid="{65FA2FA5-1017-4165-8D4A-45AA0572BC3D}"/>
  </bookViews>
  <sheets>
    <sheet name="Note" sheetId="1" r:id="rId1"/>
    <sheet name="Contents" sheetId="2" r:id="rId2"/>
    <sheet name="Global Environment" sheetId="9" r:id="rId3"/>
    <sheet name="Corporate Sector" sheetId="10" r:id="rId4"/>
    <sheet name="Household Sector" sheetId="11" r:id="rId5"/>
    <sheet name="Financial Sector" sheetId="12" r:id="rId6"/>
    <sheet name="Special Features" sheetId="13"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7" i="11" l="1" a="1"/>
  <c r="AK17" i="11" s="1"/>
  <c r="J17" i="11" l="1"/>
  <c r="R17" i="11"/>
  <c r="Z17" i="11"/>
  <c r="AH17" i="11"/>
  <c r="C17" i="11"/>
  <c r="K17" i="11"/>
  <c r="S17" i="11"/>
  <c r="AA17" i="11"/>
  <c r="AI17" i="11"/>
  <c r="D17" i="11"/>
  <c r="L17" i="11"/>
  <c r="T17" i="11"/>
  <c r="AB17" i="11"/>
  <c r="AJ17" i="11"/>
  <c r="F17" i="11"/>
  <c r="N17" i="11"/>
  <c r="V17" i="11"/>
  <c r="AD17" i="11"/>
  <c r="AL17" i="11"/>
  <c r="G17" i="11"/>
  <c r="O17" i="11"/>
  <c r="W17" i="11"/>
  <c r="AE17" i="11"/>
  <c r="AM17" i="11"/>
  <c r="H17" i="11"/>
  <c r="P17" i="11"/>
  <c r="X17" i="11"/>
  <c r="AF17" i="11"/>
  <c r="AN17" i="11"/>
  <c r="I17" i="11"/>
  <c r="Q17" i="11"/>
  <c r="Y17" i="11"/>
  <c r="AG17" i="11"/>
  <c r="AO17" i="11"/>
  <c r="E17" i="11"/>
  <c r="M17" i="11"/>
  <c r="U17" i="11"/>
  <c r="AC17" i="11"/>
</calcChain>
</file>

<file path=xl/sharedStrings.xml><?xml version="1.0" encoding="utf-8"?>
<sst xmlns="http://schemas.openxmlformats.org/spreadsheetml/2006/main" count="1096" uniqueCount="650">
  <si>
    <t>Note to User</t>
  </si>
  <si>
    <t>Only MAS data, MAS estimates and data series which we have permission to publish from the data supplier (which could be a third party data supplier) are provided.</t>
  </si>
  <si>
    <t>In some cases, the data within these worksheets has been rounded, consequently data may differ slightly to that displayed within corresponding charts.</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</si>
  <si>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</si>
  <si>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For hyperlinks in the Table of Contents to work, please keep names of files and tabs intact</t>
  </si>
  <si>
    <t>Table of Contents</t>
  </si>
  <si>
    <t>Main Text</t>
  </si>
  <si>
    <t>Singapore Corporate Sector</t>
  </si>
  <si>
    <t>Chart 2.1</t>
  </si>
  <si>
    <t>Chart 2.2</t>
  </si>
  <si>
    <t>Chart 2.4</t>
  </si>
  <si>
    <t>Chart 2.5</t>
  </si>
  <si>
    <t>Chart 2.6</t>
  </si>
  <si>
    <t>Chart 2.8</t>
  </si>
  <si>
    <t>Chart 2A1</t>
  </si>
  <si>
    <t>Chart 2A2</t>
  </si>
  <si>
    <t>Chart 2A3</t>
  </si>
  <si>
    <t>Chart 2A4</t>
  </si>
  <si>
    <t>Chart 2A5</t>
  </si>
  <si>
    <t>Singapore Household Sector</t>
  </si>
  <si>
    <t>Chart 3.1</t>
  </si>
  <si>
    <t>Chart 3.2</t>
  </si>
  <si>
    <t>Chart 3.3</t>
  </si>
  <si>
    <t>Chart 3.4</t>
  </si>
  <si>
    <t>Chart 3.5</t>
  </si>
  <si>
    <t>Chart 3.6</t>
  </si>
  <si>
    <t>Chart 3.7</t>
  </si>
  <si>
    <t>Chart 3.8</t>
  </si>
  <si>
    <t>Chart 3.9</t>
  </si>
  <si>
    <t>Chart 3.10</t>
  </si>
  <si>
    <t>Chart 3.11</t>
  </si>
  <si>
    <t>Chart 3.12</t>
  </si>
  <si>
    <t>Chart 3.13</t>
  </si>
  <si>
    <t>Chart 3.14</t>
  </si>
  <si>
    <t>Chart 3.15</t>
  </si>
  <si>
    <t>Chart 3.16</t>
  </si>
  <si>
    <t>Singapore Financial Sector</t>
  </si>
  <si>
    <t>Chart 4.1</t>
  </si>
  <si>
    <t>Chart 4.2</t>
  </si>
  <si>
    <t>Chart 4.3</t>
  </si>
  <si>
    <t>Chart 4A1</t>
  </si>
  <si>
    <t>Chart 4A2</t>
  </si>
  <si>
    <t>Chart 4A3</t>
  </si>
  <si>
    <t>Chart 4A4</t>
  </si>
  <si>
    <t>Chart 4A5</t>
  </si>
  <si>
    <t>Credit-to-GDP Gap</t>
  </si>
  <si>
    <t>Chart 4B1</t>
  </si>
  <si>
    <t>Chart 4B2</t>
  </si>
  <si>
    <t>Chart 4B3</t>
  </si>
  <si>
    <t>Chart 4B4</t>
  </si>
  <si>
    <t>Chart 4C1</t>
  </si>
  <si>
    <t>Chart 4C2</t>
  </si>
  <si>
    <t>Chart 4C3</t>
  </si>
  <si>
    <t>Chart 4C4</t>
  </si>
  <si>
    <t>Chart 4D1</t>
  </si>
  <si>
    <t>Chart 4D2</t>
  </si>
  <si>
    <t>Chart 4D3</t>
  </si>
  <si>
    <t>Chart 4D4</t>
  </si>
  <si>
    <t>Chart 4E1</t>
  </si>
  <si>
    <t>Chart 4E2</t>
  </si>
  <si>
    <t>Chart 4E3</t>
  </si>
  <si>
    <t>Chart 4E4</t>
  </si>
  <si>
    <t>Chart 4F1</t>
  </si>
  <si>
    <t>Chart 4F3</t>
  </si>
  <si>
    <t>Chart 4F4</t>
  </si>
  <si>
    <t>Chart 4F5</t>
  </si>
  <si>
    <t>Chart S1.1</t>
  </si>
  <si>
    <t>Chart S1.2</t>
  </si>
  <si>
    <t>%</t>
  </si>
  <si>
    <t>Corporate Debt-to-GDP</t>
  </si>
  <si>
    <t>Construction</t>
  </si>
  <si>
    <t>Manufacturing</t>
  </si>
  <si>
    <t>Overall</t>
  </si>
  <si>
    <t>Ratio</t>
  </si>
  <si>
    <t>Outstanding SME Loans</t>
  </si>
  <si>
    <t>Others</t>
  </si>
  <si>
    <t>Secured by Property</t>
  </si>
  <si>
    <t>Secured by Others</t>
  </si>
  <si>
    <t>Unsecured</t>
  </si>
  <si>
    <t>NPL Ratio</t>
  </si>
  <si>
    <t>Net Interest Margin</t>
  </si>
  <si>
    <t>Resident</t>
  </si>
  <si>
    <t>SGD Non-bank LTD Ratio</t>
  </si>
  <si>
    <t>Overall Non-bank LTD Ratio</t>
  </si>
  <si>
    <t>YOY % Growth</t>
  </si>
  <si>
    <t>Total Non-bank</t>
  </si>
  <si>
    <t>Total Interbank</t>
  </si>
  <si>
    <t>Total YOY Growth</t>
  </si>
  <si>
    <t>Non-Resident</t>
  </si>
  <si>
    <t>Emerging Asia</t>
  </si>
  <si>
    <t>Developed Asia</t>
  </si>
  <si>
    <t>Americas</t>
  </si>
  <si>
    <t>Europe</t>
  </si>
  <si>
    <t>Special Mention Loans Ratio</t>
  </si>
  <si>
    <t>Resident Non-bank Deposits</t>
  </si>
  <si>
    <t>Resident Non-bank Loans</t>
  </si>
  <si>
    <t>Foreign Currency Non-bank LTD Ratio</t>
  </si>
  <si>
    <t>Net Profit Attributable to Shareholders</t>
  </si>
  <si>
    <t xml:space="preserve">Net Interest Income </t>
  </si>
  <si>
    <t>Other Income</t>
  </si>
  <si>
    <t>Staff Costs</t>
  </si>
  <si>
    <t>Other Operating Expense</t>
  </si>
  <si>
    <t>Provisioning Expenditure and Tax</t>
  </si>
  <si>
    <t>Total NPL Amount (RHS)</t>
  </si>
  <si>
    <t>Specific Provisions/Unsecured NPAs</t>
  </si>
  <si>
    <t>Total Provisions/Total Unsecured NPAs</t>
  </si>
  <si>
    <t>Tier-1 CAR</t>
  </si>
  <si>
    <t>Total CAR</t>
  </si>
  <si>
    <t>DBS</t>
  </si>
  <si>
    <t>OCBC</t>
  </si>
  <si>
    <t>UOB</t>
  </si>
  <si>
    <t>* Note that all data released in this chart panel is unaudited</t>
  </si>
  <si>
    <t>Q1</t>
  </si>
  <si>
    <t>Q2</t>
  </si>
  <si>
    <t>Q3</t>
  </si>
  <si>
    <t>Q4</t>
  </si>
  <si>
    <t>100 ≤ CAR &lt; 120%</t>
  </si>
  <si>
    <t>120 ≤ CAR &lt; 150%</t>
  </si>
  <si>
    <t>150 ≤ CAR &lt; 200%</t>
  </si>
  <si>
    <t>≥ 200%</t>
  </si>
  <si>
    <t>CAR - Direct Life Insurers (RHS)</t>
  </si>
  <si>
    <t>CAR - Direct General Insurers (RHS)</t>
  </si>
  <si>
    <t>Investment-linked</t>
  </si>
  <si>
    <t>Participating</t>
  </si>
  <si>
    <t>Non-Participating</t>
  </si>
  <si>
    <t>YOY Growth - Linked (RHS)</t>
  </si>
  <si>
    <t>YOY Growth - Par (RHS)</t>
  </si>
  <si>
    <t>YOY Growth - Non-Par (RHS)</t>
  </si>
  <si>
    <t>Net Premiums</t>
  </si>
  <si>
    <t>Net Investment Income</t>
  </si>
  <si>
    <t>Total Outgo</t>
  </si>
  <si>
    <t>Net Income (RHS)</t>
  </si>
  <si>
    <t>Singapore Insurance Fund</t>
  </si>
  <si>
    <t>Offshore Insurance Fund</t>
  </si>
  <si>
    <t>YTD % Growth - SIF (RHS)</t>
  </si>
  <si>
    <t>YTD % Growth - OIF (RHS)</t>
  </si>
  <si>
    <t>Underwriting Results</t>
  </si>
  <si>
    <t>Underwriting Margin (RHS)</t>
  </si>
  <si>
    <t>EM Asia</t>
  </si>
  <si>
    <t>SGD Billion</t>
  </si>
  <si>
    <t>*Note: From the 2020 FSR, data incorporating resident non-bank loans have been adjusted to exclude loans to special purpose vehicles for the purpose of covered bond issuances.</t>
  </si>
  <si>
    <t xml:space="preserve"> D-SIBs' Aggregate CET1 Capital Adequacy Ratios</t>
  </si>
  <si>
    <t>%, % Points</t>
  </si>
  <si>
    <t>Chart 3.17</t>
  </si>
  <si>
    <t>Chart 4.4</t>
  </si>
  <si>
    <t>SGD Billion, %</t>
  </si>
  <si>
    <t>%, SGD Billion</t>
  </si>
  <si>
    <t>Special Features on Financial Stability</t>
  </si>
  <si>
    <t>Q3 2021</t>
  </si>
  <si>
    <t>Impairments</t>
  </si>
  <si>
    <t>Dividends</t>
  </si>
  <si>
    <t>Pre-Provisioning Profits</t>
  </si>
  <si>
    <t>https://www.dtcc.com/repository-otc-data/mas-public-reports</t>
  </si>
  <si>
    <t>AE</t>
  </si>
  <si>
    <t>EM</t>
  </si>
  <si>
    <t>Property and Development of Land</t>
  </si>
  <si>
    <t>Wholesale Trade</t>
  </si>
  <si>
    <t>Financial and Insurance Activities</t>
  </si>
  <si>
    <t>Transport and Storage</t>
  </si>
  <si>
    <t>PSTASSA</t>
  </si>
  <si>
    <t>Accom and Food Services Activities</t>
  </si>
  <si>
    <t>Retail Trade</t>
  </si>
  <si>
    <t>Electricity, Gas and Water Supply</t>
  </si>
  <si>
    <t>Mining and Quarrying</t>
  </si>
  <si>
    <t>Agriculture and Fishing</t>
  </si>
  <si>
    <t>Chart S2.2</t>
  </si>
  <si>
    <t>Domestic FCI</t>
  </si>
  <si>
    <t>Firms-at-Risk</t>
  </si>
  <si>
    <t>Debt-at-Risk</t>
  </si>
  <si>
    <t>Before Stress</t>
  </si>
  <si>
    <t>After Stress</t>
  </si>
  <si>
    <t>bps</t>
  </si>
  <si>
    <t>Chart 2.7</t>
  </si>
  <si>
    <t>Chart 2.3</t>
  </si>
  <si>
    <t xml:space="preserve">Information &amp; Communications </t>
  </si>
  <si>
    <t xml:space="preserve">Financial and Insurance Activities </t>
  </si>
  <si>
    <t xml:space="preserve">Other Industries </t>
  </si>
  <si>
    <t>Share of Trade Financing</t>
  </si>
  <si>
    <t xml:space="preserve">Americas  </t>
  </si>
  <si>
    <t xml:space="preserve">Developed Asia (excluding Japan)  </t>
  </si>
  <si>
    <t xml:space="preserve">Emerging Asia </t>
  </si>
  <si>
    <t xml:space="preserve">Japan  </t>
  </si>
  <si>
    <t xml:space="preserve">Singapore  </t>
  </si>
  <si>
    <t xml:space="preserve">Others </t>
  </si>
  <si>
    <t>Total Provisions/Unsecured NPAs</t>
  </si>
  <si>
    <t>Chart 4.5</t>
  </si>
  <si>
    <t>Chart 4.6</t>
  </si>
  <si>
    <t xml:space="preserve">Singapore Financial Sector </t>
  </si>
  <si>
    <t>Commodities</t>
  </si>
  <si>
    <t>Credit</t>
  </si>
  <si>
    <t>Equity</t>
  </si>
  <si>
    <t>Foreign Exchange</t>
  </si>
  <si>
    <t>Interest Rates</t>
  </si>
  <si>
    <t>Q4 2021</t>
  </si>
  <si>
    <t>Q3 2022</t>
  </si>
  <si>
    <t>Herfindahl-Hirschman Index (HHI)</t>
  </si>
  <si>
    <t>Year 0 (Actual)</t>
  </si>
  <si>
    <t>Year 1</t>
  </si>
  <si>
    <t>Year 2</t>
  </si>
  <si>
    <t>Year 3</t>
  </si>
  <si>
    <t>Starting CET1 CAR (Year 0)</t>
  </si>
  <si>
    <t>Q1 2022</t>
  </si>
  <si>
    <t>Q2 2022</t>
  </si>
  <si>
    <t>Non-bank Deposits</t>
  </si>
  <si>
    <t>Other industries</t>
  </si>
  <si>
    <t>Chart 2.9</t>
  </si>
  <si>
    <t>Median</t>
  </si>
  <si>
    <t>Chart S1.4</t>
  </si>
  <si>
    <t>Chart S1.5</t>
  </si>
  <si>
    <t>Chart S1.6</t>
  </si>
  <si>
    <t>Chart S1.7</t>
  </si>
  <si>
    <t>2019-Q1</t>
  </si>
  <si>
    <t>2019-Q2</t>
  </si>
  <si>
    <t>2019-Q3</t>
  </si>
  <si>
    <t>2019-Q4</t>
  </si>
  <si>
    <t>2020-Q1</t>
  </si>
  <si>
    <t>2020-Q2</t>
  </si>
  <si>
    <t>2020-Q3</t>
  </si>
  <si>
    <t>2020-Q4</t>
  </si>
  <si>
    <t>2021-Q1</t>
  </si>
  <si>
    <t>2021-Q2</t>
  </si>
  <si>
    <t>2021-Q3</t>
  </si>
  <si>
    <t>2021-Q4</t>
  </si>
  <si>
    <t>2022-Q1</t>
  </si>
  <si>
    <t>2022-Q2</t>
  </si>
  <si>
    <t>D-SIBs' total provisioning coverage ratio</t>
  </si>
  <si>
    <t>Index (Year 0 = 100)</t>
  </si>
  <si>
    <t>Chart 2.10</t>
  </si>
  <si>
    <t>Chart 2.12</t>
  </si>
  <si>
    <t>Outstanding housing loans</t>
  </si>
  <si>
    <t>New housing loans</t>
  </si>
  <si>
    <t>Total number of unsold private residential units from projects with planning approvals</t>
  </si>
  <si>
    <t>Number of private residential property transactions</t>
  </si>
  <si>
    <t>PD of non-financial corporates in Singapore</t>
  </si>
  <si>
    <t>The new MAS Notice 610/1003 was implemented in July 2021 as part of changes to MAS’ regulatory reporting requirements. As data definitions have shifted, certain indicators are not comparable with historical periods (pre-July 2021) and the new MAS Notice 610/1003. MAS’s survey results have been aligned to match the revision in definitions. Please refer to the Data Annex in MAS’ 2021 FSR for details.</t>
  </si>
  <si>
    <t>SME loans outstanding</t>
  </si>
  <si>
    <t>SME customers</t>
  </si>
  <si>
    <t>Outstanding SME loans by type of collateralisation</t>
  </si>
  <si>
    <t>SME NPL ratio</t>
  </si>
  <si>
    <t>Overall loan growth</t>
  </si>
  <si>
    <t>Non-bank loan growth by residency</t>
  </si>
  <si>
    <t>Resident non-bank loans by sector</t>
  </si>
  <si>
    <t>Share of trade financing in non-bank loans</t>
  </si>
  <si>
    <t>Credit-to-GDP gap</t>
  </si>
  <si>
    <t>Chart 2A1 SME loans outstanding</t>
  </si>
  <si>
    <t>Chart 2A2 SME customers</t>
  </si>
  <si>
    <t>Chart 2A4 Outstanding SME loans by type of collateralisation</t>
  </si>
  <si>
    <t>Chart 2A5 SME NPL ratio</t>
  </si>
  <si>
    <t>Chart 4A1 Overall loan growth</t>
  </si>
  <si>
    <t>Chart 4A2 Non-bank loan growth by residency</t>
  </si>
  <si>
    <t>Chart 4A3 Resident non-bank loans by sector</t>
  </si>
  <si>
    <t>Chart 4A4 Share of trade financing in non-bank loans</t>
  </si>
  <si>
    <t>Chart 4A5 Credit-to-GDP gap</t>
  </si>
  <si>
    <t>Cross-border non-bank loans by region</t>
  </si>
  <si>
    <t>Cross-border interbank loans by region</t>
  </si>
  <si>
    <t>Banking system's asset quality</t>
  </si>
  <si>
    <t>Chart 4B1 Cross-border non-bank loans by region</t>
  </si>
  <si>
    <t>Chart 4B2 Cross-border interbank loans by region</t>
  </si>
  <si>
    <t>Banking system's provisioning coverage</t>
  </si>
  <si>
    <t>Banking system's non-bank LTD ratios</t>
  </si>
  <si>
    <t>Chart 4C1 Banking system's asset quality</t>
  </si>
  <si>
    <t>Chart 4C2 Banking system's provisioning coverage</t>
  </si>
  <si>
    <t>Chart 4C4 Banking system's non-bank LTD ratios</t>
  </si>
  <si>
    <t>Local banking groups' profit components</t>
  </si>
  <si>
    <t>Local banking groups' NPLs</t>
  </si>
  <si>
    <t>Local banking groups' provisioning coverage</t>
  </si>
  <si>
    <t>Chart 4D1 Local banking groups' profit components</t>
  </si>
  <si>
    <t>Chart 4D3 Local banking groups' NPLs</t>
  </si>
  <si>
    <t>Chart 4D4 Local banking groups' provisioning coverage</t>
  </si>
  <si>
    <t>CARs of direct life and direct general insurers</t>
  </si>
  <si>
    <t>Direct life insurers: New business premiums</t>
  </si>
  <si>
    <t>Direct general insurers: Gross premiums</t>
  </si>
  <si>
    <t>Direct general insurers: Operating results</t>
  </si>
  <si>
    <t>Average degree</t>
  </si>
  <si>
    <t>Eigenvector centralisation</t>
  </si>
  <si>
    <t>Standard Deviation</t>
  </si>
  <si>
    <t>Specific Provisions/Total Unsecured NPAs</t>
  </si>
  <si>
    <t>Chart Panel 4A Banking Sector: Credit Growth Trends</t>
  </si>
  <si>
    <t>Chart Panel 4B Banking Sector: Cross-border Lending Trends</t>
  </si>
  <si>
    <t>Chart Panel 4C Banking Sector: Asset Quality and Liquidity Indicators</t>
  </si>
  <si>
    <t>Chart Panel 4D Banking Sector: Local Banking Groups</t>
  </si>
  <si>
    <t>Chart 4D2 Local banking groups' NIMs</t>
  </si>
  <si>
    <t>Local banking groups' NIMs</t>
  </si>
  <si>
    <t>Chart Panel 2A Small and Medium-sized Enterprise Financing Conditions</t>
  </si>
  <si>
    <r>
      <t>Global Macrofinancial Environment</t>
    </r>
    <r>
      <rPr>
        <b/>
        <sz val="11"/>
        <color theme="6"/>
        <rFont val="Calibri"/>
        <family val="2"/>
        <scheme val="minor"/>
      </rPr>
      <t xml:space="preserve"> </t>
    </r>
  </si>
  <si>
    <t>Global Macrofinancial Environment</t>
  </si>
  <si>
    <t>2022-Q3</t>
  </si>
  <si>
    <t>2022-Q4</t>
  </si>
  <si>
    <t>2023-Q1</t>
  </si>
  <si>
    <t>2023-Q2</t>
  </si>
  <si>
    <t xml:space="preserve"> </t>
  </si>
  <si>
    <t>25th percentile</t>
  </si>
  <si>
    <t>75th percentile</t>
  </si>
  <si>
    <t>Domestic-oriented</t>
  </si>
  <si>
    <t>External-oriented</t>
  </si>
  <si>
    <t>75th Percentile (RHS)</t>
  </si>
  <si>
    <t>Singapore banking system’s overall corporate NPL ratio</t>
  </si>
  <si>
    <t>% share</t>
  </si>
  <si>
    <t>After Stress and Incl Net Cash Reserves and Hedging</t>
  </si>
  <si>
    <t>Thousand</t>
  </si>
  <si>
    <t>Number of customers</t>
  </si>
  <si>
    <t>Information and Communications</t>
  </si>
  <si>
    <t>SME NPL Ratio</t>
  </si>
  <si>
    <t>Rollover balances as a percentage of PDI</t>
  </si>
  <si>
    <t>SGD Trillion, %</t>
  </si>
  <si>
    <t>Net wealth</t>
  </si>
  <si>
    <t>Currency and deposits</t>
  </si>
  <si>
    <t>Household debt</t>
  </si>
  <si>
    <t>Index (2009 Q1=100)</t>
  </si>
  <si>
    <t>CCR</t>
  </si>
  <si>
    <t>RCR</t>
  </si>
  <si>
    <t>OCR</t>
  </si>
  <si>
    <t>Units</t>
  </si>
  <si>
    <t>GLS confirmed list supply</t>
  </si>
  <si>
    <t>USD</t>
  </si>
  <si>
    <t>SGD</t>
  </si>
  <si>
    <t>All Other Currencies</t>
  </si>
  <si>
    <t>Q4 2022</t>
  </si>
  <si>
    <t>Q1 2023</t>
  </si>
  <si>
    <t>Q2 2023</t>
  </si>
  <si>
    <t>Q3 2023</t>
  </si>
  <si>
    <t>Overall Corporate</t>
  </si>
  <si>
    <t>Other Liabilities</t>
  </si>
  <si>
    <t>2019 Q4</t>
  </si>
  <si>
    <t>2020 Q4</t>
  </si>
  <si>
    <t>2021  Q4</t>
  </si>
  <si>
    <t>2022 Q4</t>
  </si>
  <si>
    <t>RWA</t>
  </si>
  <si>
    <t>Ending CET1 CAR (Year 2)</t>
  </si>
  <si>
    <t>Impact of drivers on peak-to-trough decline in aggregate CET1 CAR</t>
  </si>
  <si>
    <t>Individuals</t>
  </si>
  <si>
    <t>Consumer and Travel-related</t>
  </si>
  <si>
    <t>Trade-related</t>
  </si>
  <si>
    <t>Property-related</t>
  </si>
  <si>
    <t>Chart 4B3 Net lending positions by region</t>
  </si>
  <si>
    <t>Overall NPL Ratio</t>
  </si>
  <si>
    <t>Chart Panel 4E Banking Sector: Domestic Systemically Important Banks</t>
  </si>
  <si>
    <t>Chart 4E1 D-SIBs' CARs</t>
  </si>
  <si>
    <t>CET-1 CAR</t>
  </si>
  <si>
    <t>HSBC</t>
  </si>
  <si>
    <t>SCB</t>
  </si>
  <si>
    <t>Maybank</t>
  </si>
  <si>
    <t>Citi</t>
  </si>
  <si>
    <t>Chart 4E4 D-SIBs’ NSFRs</t>
  </si>
  <si>
    <t>Chart Panel 4F Insurance Sector</t>
  </si>
  <si>
    <t>Chart 4F1 CARs of direct life and direct general insurers</t>
  </si>
  <si>
    <t>Chart 4F2 Direct life insurers: New business premiums</t>
  </si>
  <si>
    <t>Chart 4F3 Direct life insurers’ net income by source</t>
  </si>
  <si>
    <t>Chart 4F4 Direct general insurers: Gross premiums</t>
  </si>
  <si>
    <t>Chart 4F5 Direct general insurers: Operating results</t>
  </si>
  <si>
    <t>Chart Panel 4G Over-the-counter Derivatives</t>
  </si>
  <si>
    <t>Aggregate</t>
  </si>
  <si>
    <t>Total</t>
  </si>
  <si>
    <t>Chart 1.4</t>
  </si>
  <si>
    <t>Chart 1.9</t>
  </si>
  <si>
    <t>Chart 1.10</t>
  </si>
  <si>
    <t>Median interest coverage ratios</t>
  </si>
  <si>
    <t>Chart 2.11</t>
  </si>
  <si>
    <t>Singapore's corporate debt, % of GDP</t>
  </si>
  <si>
    <t>Short-term debt to total debt ratios of SGX‐listed firms</t>
  </si>
  <si>
    <t>Listed firms with ICR less than 1 (as a share of total number of listed firms, and as a share of total listed firms’ debt)</t>
  </si>
  <si>
    <t>Chart 4F2</t>
  </si>
  <si>
    <t>Chart 4G1</t>
  </si>
  <si>
    <t>Chart 4G3</t>
  </si>
  <si>
    <t>Chart 4G4</t>
  </si>
  <si>
    <t>Chart 4G5</t>
  </si>
  <si>
    <t>Chart S1.8</t>
  </si>
  <si>
    <t>Chart S1.9</t>
  </si>
  <si>
    <t>Chart S1.10</t>
  </si>
  <si>
    <t>Chart S2.3</t>
  </si>
  <si>
    <t>Number of revolvers</t>
  </si>
  <si>
    <t>Funding structure of banks in Singapore</t>
  </si>
  <si>
    <t>D-SIBs’ aggregate CET1 capital ratios</t>
  </si>
  <si>
    <t>D-SIBs’ total provisioning coverage ratio</t>
  </si>
  <si>
    <t>Projected D-SIBs’ aggregate CET1 CAR</t>
  </si>
  <si>
    <t>Net lending positions by region</t>
  </si>
  <si>
    <t>Net lending positions to Emerging Asia by bank nationality</t>
  </si>
  <si>
    <t>D-SIBs' CARs</t>
  </si>
  <si>
    <t>D-SIBs’ NSFRs</t>
  </si>
  <si>
    <t>Direct life insurers’ net income by source</t>
  </si>
  <si>
    <t>OTC derivatives market in Singapore by asset class and notional outstanding (end-Sep 2023)</t>
  </si>
  <si>
    <t>FSR 2024</t>
  </si>
  <si>
    <t>Chart 1.3 Government debt-to-GDP</t>
  </si>
  <si>
    <t>US</t>
  </si>
  <si>
    <t>China</t>
  </si>
  <si>
    <t>Chart 1.4 Government interest expenditure as a percentage of revenue</t>
  </si>
  <si>
    <t>Chart 1.5 Median interest coverage ratios</t>
  </si>
  <si>
    <t>2023-Q3</t>
  </si>
  <si>
    <t>2023-Q4</t>
  </si>
  <si>
    <t>2024-Q1</t>
  </si>
  <si>
    <t>2024-Q2</t>
  </si>
  <si>
    <t>Chart 1.8 Debt-to-PDI ratio</t>
  </si>
  <si>
    <t>Chart 1.9 NPLs to total gross loan ratio</t>
  </si>
  <si>
    <t>Chart 1.10 Provisioning to NPLs</t>
  </si>
  <si>
    <t>Chart 1.14 Number of capital flow management and macroprudential policy measures in ASEAN-4 pre-GFC vs 2024</t>
  </si>
  <si>
    <t>Capital flow management</t>
  </si>
  <si>
    <t>Macroprudential policy</t>
  </si>
  <si>
    <t>Chart 1.3</t>
  </si>
  <si>
    <t>Government debt-to-GDP</t>
  </si>
  <si>
    <t>Government interest expenditure as a percentage of revenue</t>
  </si>
  <si>
    <t>Chart 1.5</t>
  </si>
  <si>
    <t>Chart 1.8</t>
  </si>
  <si>
    <t>Debt-to-PDI ratio</t>
  </si>
  <si>
    <t>NPLs to total gross loan ratio</t>
  </si>
  <si>
    <t>Provisioning to NPLs</t>
  </si>
  <si>
    <t>Chart 1.14</t>
  </si>
  <si>
    <t>Number of capital flow management and macroprudential policy measures in ASEAN-4 pre-GFC vs 2024</t>
  </si>
  <si>
    <t>Chart 4G3 Average degree</t>
  </si>
  <si>
    <t>Chart 4G4 Herfindahl-Hirschman Index (HHI)</t>
  </si>
  <si>
    <t>Chart 4G5 Eigenvector centralisation</t>
  </si>
  <si>
    <t>Chart 4G1 OTC derivatives market in Singapore by asset class and notional outstanding (end-Sep 2024)</t>
  </si>
  <si>
    <t>OTC Derivatives Market in Singapore by Asset Class and Notional Outstanding (End-Sep 2024)</t>
  </si>
  <si>
    <t>Special Feature 1: Asian Capital Flows and the Global Financial Cycle</t>
  </si>
  <si>
    <t>Chart S1.1 Debt Flows as a share of GDP</t>
  </si>
  <si>
    <t>% of GDP</t>
  </si>
  <si>
    <t>Chart S1.2 Volatility of Aggregate Debt Flows</t>
  </si>
  <si>
    <t>Volatility of Aggregate Debt Flows</t>
  </si>
  <si>
    <t>Chart S1.4 Current account balance as a share of GDP</t>
  </si>
  <si>
    <t>Chart S1.5 Share of General Government Gross Debt held by Foreign Investors</t>
  </si>
  <si>
    <t>Average</t>
  </si>
  <si>
    <t>Chart S1.6 Global Financial Cycle Principal Components</t>
  </si>
  <si>
    <t>ECON1</t>
  </si>
  <si>
    <t>G7Y</t>
  </si>
  <si>
    <t>FIN</t>
  </si>
  <si>
    <t xml:space="preserve">Chart S1.7 Impulse Response of Korean Capital Flows to ECON1 (Period 1) </t>
  </si>
  <si>
    <t>% of  GDP</t>
  </si>
  <si>
    <t>Quarter 1</t>
  </si>
  <si>
    <t>Quarter 2</t>
  </si>
  <si>
    <t>Quarter 3</t>
  </si>
  <si>
    <t>Quarter 4</t>
  </si>
  <si>
    <t>Quarter 5</t>
  </si>
  <si>
    <t>Quarter 6</t>
  </si>
  <si>
    <t>Quarter 7</t>
  </si>
  <si>
    <t>Quarter 8</t>
  </si>
  <si>
    <t>Quarter 9</t>
  </si>
  <si>
    <t>Quarter 10</t>
  </si>
  <si>
    <t>Impulse Response</t>
  </si>
  <si>
    <t>1 SE Band (Upper Bound)</t>
  </si>
  <si>
    <t>1 SE Band (Lower Bound)</t>
  </si>
  <si>
    <t xml:space="preserve">Chart S1.8 Impulse Response of Korean Capital Flows to ECON1 (Period 2) </t>
  </si>
  <si>
    <t>Chart S1.9 Average net international investment position as a share of GDP</t>
  </si>
  <si>
    <t>Min</t>
  </si>
  <si>
    <t>Max</t>
  </si>
  <si>
    <t>Chart S1.10 Average gross foreign reserves as a share of GDP</t>
  </si>
  <si>
    <t>Chart S1.11 Annual macroprudential tightening (+1) and loosening (-1) actions in AEE</t>
  </si>
  <si>
    <t>Net sum of tightening/loosening measures</t>
  </si>
  <si>
    <t>Capital</t>
  </si>
  <si>
    <t>Credit supply</t>
  </si>
  <si>
    <t>Credit demand</t>
  </si>
  <si>
    <t>Liquidity</t>
  </si>
  <si>
    <t>FX exposure</t>
  </si>
  <si>
    <t>Debt Flows as a share of GDP</t>
  </si>
  <si>
    <t>Current account balance as a share of GDP</t>
  </si>
  <si>
    <t>Share of General Government Gross Debt held by Foreign Investors</t>
  </si>
  <si>
    <t>Global Financial Cycle Principal Components</t>
  </si>
  <si>
    <t xml:space="preserve">Impulse Response of Korean Capital Flows to ECON1 (Period 1) </t>
  </si>
  <si>
    <t xml:space="preserve">Impulse Response of Korean Capital Flows to ECON1 (Period 2) </t>
  </si>
  <si>
    <t>Average net international investment position as a share of GDP</t>
  </si>
  <si>
    <t>Average gross foreign reserves as a share of GDP</t>
  </si>
  <si>
    <t>Chart S1.11</t>
  </si>
  <si>
    <t>Annual macroprudential tightening (+1) and loosening (-1) actions in AEE</t>
  </si>
  <si>
    <t>Normalised value</t>
  </si>
  <si>
    <t>Normalised score</t>
  </si>
  <si>
    <t>Index</t>
  </si>
  <si>
    <t>Number of measures</t>
  </si>
  <si>
    <t>Chart 3.1 Contribution to the growth in household debt</t>
  </si>
  <si>
    <t>% Point Contribution</t>
  </si>
  <si>
    <t>Mortgage Loans</t>
  </si>
  <si>
    <t>Motor Vehicle</t>
  </si>
  <si>
    <t>Credit/Charge Cards</t>
  </si>
  <si>
    <t>15-year Historical Average</t>
  </si>
  <si>
    <t>YOY Change in Household Debt</t>
  </si>
  <si>
    <t>Chart 3.2 Household debt-to-PDI</t>
  </si>
  <si>
    <t>Household Debt-to-PDI</t>
  </si>
  <si>
    <t>Chart 3.3 New housing loans</t>
  </si>
  <si>
    <t>New Housing Loans</t>
  </si>
  <si>
    <t>Chart 3.4 Outstanding housing loans</t>
  </si>
  <si>
    <t>Outstanding Housing Loans</t>
  </si>
  <si>
    <t>Chart 3.5 Non-performing loans (mortgages)</t>
  </si>
  <si>
    <t>NPL</t>
  </si>
  <si>
    <t>10-year Historical Average</t>
  </si>
  <si>
    <t>Chart 3.6 Personal loans to PDI</t>
  </si>
  <si>
    <t>Personal loans-to-PDI</t>
  </si>
  <si>
    <t>Chart 3.7 Contribution to the growth in personal loans</t>
  </si>
  <si>
    <t>Motor Vehicle Loans</t>
  </si>
  <si>
    <t>YoY Changes in Personal Loans</t>
  </si>
  <si>
    <t>Chart 3.8 Credit card delinquency rate</t>
  </si>
  <si>
    <t>Credit card delinquency rate</t>
  </si>
  <si>
    <t>Chart 3.9 Rollover balances as a percentage of PDI</t>
  </si>
  <si>
    <t>Rollover balance-to-PDI</t>
  </si>
  <si>
    <t>Chart 3.10 Number of revolvers</t>
  </si>
  <si>
    <t>Units (Thousands), %</t>
  </si>
  <si>
    <t>As a % of total cardholders</t>
  </si>
  <si>
    <t>Chart 3.13 Private residential property price index (q-o-q change)</t>
  </si>
  <si>
    <t xml:space="preserve"> Private residential property price index (q-o-q change)</t>
  </si>
  <si>
    <t>Chart 3.14 Number of private residential property transactions</t>
  </si>
  <si>
    <t>New Sale</t>
  </si>
  <si>
    <t>Resale</t>
  </si>
  <si>
    <t>Subsale</t>
  </si>
  <si>
    <t>Chart 3.15 Private property rental price indices by region</t>
  </si>
  <si>
    <t>Chart 3.16 Total number of unsold private residential units from projects with planning approvals</t>
  </si>
  <si>
    <t>Chart 3.17 GLS confirmed list supply</t>
  </si>
  <si>
    <t>Contribution to the growth in household debt</t>
  </si>
  <si>
    <t>Household debt-to-PDI</t>
  </si>
  <si>
    <t>Non-performing loans (mortgages)</t>
  </si>
  <si>
    <t>Personal loans to PDI</t>
  </si>
  <si>
    <t>Contribution to the growth in personal loans</t>
  </si>
  <si>
    <t>Liquid assets and debt</t>
  </si>
  <si>
    <t>Private residential property price index (q-o-q change)</t>
  </si>
  <si>
    <t>Private property rental price indices by region</t>
  </si>
  <si>
    <t>Chart 2.1 Domestic FCI (monthly)</t>
  </si>
  <si>
    <t>Chart 2.2 Interest expense as a share of total debt of SGX‐listed firms</t>
  </si>
  <si>
    <t>Chart 2.3 Singapore's corporate debt, % of GDP</t>
  </si>
  <si>
    <t>Chart 2.4 ROA of SGX‐listed firms</t>
  </si>
  <si>
    <t>Chart 2.5 ICR of SGX‐listed firms</t>
  </si>
  <si>
    <t>Chart 2.6 Current assets to current liabilities of SGX-listed firms</t>
  </si>
  <si>
    <t>Chart 2.7 Cash to short-term debt of SGX-listed firms</t>
  </si>
  <si>
    <t>Chart 2.8 Short-term debt to total debt ratios of SGX‐listed firms</t>
  </si>
  <si>
    <t>Chart 2.9 Overall and average outstanding SME deposits</t>
  </si>
  <si>
    <t>2021
H2</t>
  </si>
  <si>
    <t>2022
H1</t>
  </si>
  <si>
    <t>2022
H2</t>
  </si>
  <si>
    <t>2023
H1</t>
  </si>
  <si>
    <t>2023
H2</t>
  </si>
  <si>
    <t>2024
H1</t>
  </si>
  <si>
    <t>Chart 2.10 PD of non-financial corporates in Singapore</t>
  </si>
  <si>
    <t>Median (10-year Average)</t>
  </si>
  <si>
    <t>75th Percentile (10-year Average) (RHS)</t>
  </si>
  <si>
    <t>Chart 2.11 Singapore banking system’s overall corporate NPL ratio</t>
  </si>
  <si>
    <t>Chart 2.12 Listed firms with ICR less than 1 (as a share of total number of listed firms, and as a share of total listed firms’ debt)</t>
  </si>
  <si>
    <t>Chart 2A3 SME loans by sector (as of September 2024)</t>
  </si>
  <si>
    <t>Domestic FCI (monthly)</t>
  </si>
  <si>
    <t>Interest expense as a share of total debt of SGX‐listed firms</t>
  </si>
  <si>
    <t>ROA of SGX‐listed firms</t>
  </si>
  <si>
    <t>ICR of SGX‐listed firms</t>
  </si>
  <si>
    <t>Current assets to current liabilities of SGX-listed firms</t>
  </si>
  <si>
    <t>Cash to short-term debt of SGX-listed firms</t>
  </si>
  <si>
    <t>Overall and average outstanding SME deposits</t>
  </si>
  <si>
    <t>SME loans by sector (as of September 2024)</t>
  </si>
  <si>
    <t>Special Feature 2: Expanding the Toolkit for Macroprudential Surveillance</t>
  </si>
  <si>
    <t>Index level</t>
  </si>
  <si>
    <t>FSI</t>
  </si>
  <si>
    <t>FSI excluding contagion factor</t>
  </si>
  <si>
    <t>%-pt deviation from GDP trend</t>
  </si>
  <si>
    <t>FCI</t>
  </si>
  <si>
    <t>Asset prices</t>
  </si>
  <si>
    <t>Money and credit</t>
  </si>
  <si>
    <t>Global indicators</t>
  </si>
  <si>
    <t>Interest rates</t>
  </si>
  <si>
    <t>Standard deviation</t>
  </si>
  <si>
    <t>Household FVI</t>
  </si>
  <si>
    <t>Asset Price Volatility</t>
  </si>
  <si>
    <t>Leverage</t>
  </si>
  <si>
    <t>SME Deposits (SGD Billion)</t>
  </si>
  <si>
    <t>Average Outstanding Deposit per SME Account (RHS) (SGD Thousand)</t>
  </si>
  <si>
    <t>SGD Billion, Thousand</t>
  </si>
  <si>
    <t>Chart 3.11 Net wealth</t>
  </si>
  <si>
    <t>Chart 3.12 Liquid assets and debt</t>
  </si>
  <si>
    <t>Financial Stress Index (FSI)</t>
  </si>
  <si>
    <t>Financial Conditions Index (FCI) by category</t>
  </si>
  <si>
    <t>Household Financial Vulnerabilities Index (FVI), in standard deviations from historical average</t>
  </si>
  <si>
    <t>Chart 4.1 Y-o-y growth of non-resident loans to non-bank entities by currency</t>
  </si>
  <si>
    <t>Chart 4.2 Estimated risk premium of overall new SME loans</t>
  </si>
  <si>
    <t>Estimated risk premium of overall new SME loans</t>
  </si>
  <si>
    <t>Historical Average</t>
  </si>
  <si>
    <t>Chart 4.3 Estimated risk premium of new secured and unsecured SME loans</t>
  </si>
  <si>
    <t>Secured</t>
  </si>
  <si>
    <t>Chart 4.4 Selected sectors' NPL ratios</t>
  </si>
  <si>
    <t>Q4 2023</t>
  </si>
  <si>
    <t>Q1 2024</t>
  </si>
  <si>
    <t>Q2 2024</t>
  </si>
  <si>
    <t>Q3 2024</t>
  </si>
  <si>
    <t>Electricity, Gas &amp; Water</t>
  </si>
  <si>
    <t>Accomm and Food Svcs</t>
  </si>
  <si>
    <t>InfoComms</t>
  </si>
  <si>
    <t>Chart 4.5 Selected sectors' NPL ratios</t>
  </si>
  <si>
    <t>Ppty and Dvlpmt of Land</t>
  </si>
  <si>
    <t>Chart 4.6 Funding structure of banks in Singapore</t>
  </si>
  <si>
    <t>Debt</t>
  </si>
  <si>
    <t>Y-o-y growth of non-resident loans to non-bank entities by currency</t>
  </si>
  <si>
    <t>Estimated risk premium of new secured and unsecured SME loans</t>
  </si>
  <si>
    <t>Selected sectors' NPL ratios</t>
  </si>
  <si>
    <t>Box B Industry-Wide Stress Test of D-SIBs</t>
  </si>
  <si>
    <t>Chart B1 D-SIBs’ aggregate CET1 capital ratios</t>
  </si>
  <si>
    <t>2023 Q4</t>
  </si>
  <si>
    <t>2024 Q3</t>
  </si>
  <si>
    <t>Chart B2 D-SIBs’ total provisioning coverage ratio</t>
  </si>
  <si>
    <t>Chart B3 Global real GDP levels</t>
  </si>
  <si>
    <t>IWST 2024 Central Scenario</t>
  </si>
  <si>
    <t>IWST 2024 Adverse Scenario</t>
  </si>
  <si>
    <t>Chart B4 Singapore’s real GDP levels</t>
  </si>
  <si>
    <t>Chart B5 Projected D-SIBs’ aggregate CET1 CAR</t>
  </si>
  <si>
    <t>Chart B6 Impact of drivers on peak-to-trough decline in aggregate CET1 CAR</t>
  </si>
  <si>
    <t>Chart B1</t>
  </si>
  <si>
    <t>Chart B2</t>
  </si>
  <si>
    <t>Global real GDP levels</t>
  </si>
  <si>
    <t>Chart B3</t>
  </si>
  <si>
    <t>Chart B4</t>
  </si>
  <si>
    <t>Singapore’s real GDP levels</t>
  </si>
  <si>
    <t>Chart B5</t>
  </si>
  <si>
    <t>Chart B6</t>
  </si>
  <si>
    <t>Box D Crowded Trades and Concentration Risks in the OTC Derivatives Market</t>
  </si>
  <si>
    <t>Chart D1 NBFIs' share of portfolio in crowded trades by asset class</t>
  </si>
  <si>
    <t>FX</t>
  </si>
  <si>
    <t>IR</t>
  </si>
  <si>
    <t>EQ (RHS)</t>
  </si>
  <si>
    <t>Chart D2 Crowded FX currency pairs as of 30 Jun 2024</t>
  </si>
  <si>
    <t>Aggregate net long exposure of NBFIs</t>
  </si>
  <si>
    <t>Aggregate net short exposure of NBFIs</t>
  </si>
  <si>
    <t>Market exposure (in units of ADV, RHS)</t>
  </si>
  <si>
    <t>USDJPY</t>
  </si>
  <si>
    <t>USDSGD</t>
  </si>
  <si>
    <t>USDCNY</t>
  </si>
  <si>
    <t>USDHKD</t>
  </si>
  <si>
    <t>USDAUD</t>
  </si>
  <si>
    <t>USDEUR</t>
  </si>
  <si>
    <t>USDTWD</t>
  </si>
  <si>
    <t>USDKRW</t>
  </si>
  <si>
    <t>USDINR</t>
  </si>
  <si>
    <t>USDCAD</t>
  </si>
  <si>
    <t>USDNZD</t>
  </si>
  <si>
    <t>EURJPY</t>
  </si>
  <si>
    <t>SGDEUR</t>
  </si>
  <si>
    <t>Chart D3 Crowded IRS as of 30 Jun 2024</t>
  </si>
  <si>
    <t>JPY</t>
  </si>
  <si>
    <t>AUD</t>
  </si>
  <si>
    <t>NZD</t>
  </si>
  <si>
    <t>EUR</t>
  </si>
  <si>
    <t>CNY</t>
  </si>
  <si>
    <t>HKD</t>
  </si>
  <si>
    <t>KRW</t>
  </si>
  <si>
    <t>GBP</t>
  </si>
  <si>
    <t>Chart D1</t>
  </si>
  <si>
    <t>Chart D2</t>
  </si>
  <si>
    <t>Chart D3</t>
  </si>
  <si>
    <t>NBFIs' share of portfolio in crowded trades by asset class</t>
  </si>
  <si>
    <t>Crowded FX currency pairs as of 30 Jun 2024</t>
  </si>
  <si>
    <t>Crowded IRS as of 30 Jun 2024</t>
  </si>
  <si>
    <r>
      <t xml:space="preserve">% </t>
    </r>
    <r>
      <rPr>
        <i/>
        <sz val="11"/>
        <color theme="1"/>
        <rFont val="Calibri"/>
        <family val="2"/>
        <scheme val="minor"/>
      </rPr>
      <t>Point Contribution to YOY Growth</t>
    </r>
  </si>
  <si>
    <t>Banking system’s resident non-bank loans and deposits (as at September 2024)</t>
  </si>
  <si>
    <t>Chart 4C3 Banking system’s resident non-bank loans and deposits (as of September 2024)</t>
  </si>
  <si>
    <t>Chart 4E2 Local banking groups’ all-currency LCRs (Q3 2024)</t>
  </si>
  <si>
    <t>Local banking groups’ all-currency LCRs (Q3 2024)</t>
  </si>
  <si>
    <t>Other D-SIBs’ all-currency LCRs (Q3 2024)</t>
  </si>
  <si>
    <t>Chart 4E3 Other D-SIBs’ all-currency LCRs (Q3 2024)</t>
  </si>
  <si>
    <t>Chart 4B4 Net lending positions to EM Asia by bank nationality</t>
  </si>
  <si>
    <t>Chart S2.1 Financial Stress Index (FSI)</t>
  </si>
  <si>
    <t>Chart S2.1</t>
  </si>
  <si>
    <t>Chart S2.2 Financial Conditions Index (FCI) by category</t>
  </si>
  <si>
    <t>Chart S2.3 Household Financial Vulnerabilities Index (FVI), in standard deviations from historical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</si>
</sst>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409]mmm/yy;@"/>
    <numFmt numFmtId="165" formatCode="0.0"/>
    <numFmt numFmtId="166" formatCode="#,##0.0"/>
    <numFmt numFmtId="167" formatCode="_(* #,##0_);_(* \(#,##0\);_(* &quot;-&quot;??_);_(@_)"/>
    <numFmt numFmtId="168" formatCode="_(* #,##0.0_);_(* \(#,##0.0\);_(* &quot;-&quot;??_);_(@_)"/>
  </numFmts>
  <fonts count="23">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name val="Calibri"/>
      <family val="2"/>
      <scheme val="minor"/>
    </font>
    <font>
      <i/>
      <sz val="11"/>
      <color theme="1"/>
      <name val="Calibri"/>
      <family val="2"/>
      <scheme val="minor"/>
    </font>
    <font>
      <u/>
      <sz val="11"/>
      <color theme="10"/>
      <name val="Calibri"/>
      <family val="2"/>
      <scheme val="minor"/>
    </font>
    <font>
      <b/>
      <sz val="12"/>
      <color theme="1"/>
      <name val="Calibri"/>
      <family val="2"/>
      <scheme val="minor"/>
    </font>
    <font>
      <sz val="9"/>
      <color theme="1"/>
      <name val="Calibri"/>
      <family val="2"/>
      <scheme val="minor"/>
    </font>
    <font>
      <b/>
      <u/>
      <sz val="11"/>
      <color theme="1"/>
      <name val="Calibri"/>
      <family val="2"/>
      <scheme val="minor"/>
    </font>
    <font>
      <u/>
      <sz val="11"/>
      <color theme="1"/>
      <name val="Calibri"/>
      <family val="2"/>
      <scheme val="minor"/>
    </font>
    <font>
      <sz val="10"/>
      <name val="Arial"/>
      <family val="2"/>
    </font>
    <font>
      <b/>
      <sz val="11"/>
      <name val="Calibri"/>
      <family val="2"/>
      <scheme val="minor"/>
    </font>
    <font>
      <b/>
      <sz val="11"/>
      <color rgb="FFFF0000"/>
      <name val="Calibri"/>
      <family val="2"/>
      <scheme val="minor"/>
    </font>
    <font>
      <u/>
      <sz val="11"/>
      <name val="Calibri"/>
      <family val="2"/>
      <scheme val="minor"/>
    </font>
    <font>
      <sz val="8"/>
      <name val="Calibri"/>
      <family val="2"/>
      <scheme val="minor"/>
    </font>
    <font>
      <b/>
      <sz val="11"/>
      <color theme="6"/>
      <name val="Calibri"/>
      <family val="2"/>
      <scheme val="minor"/>
    </font>
    <font>
      <sz val="10"/>
      <name val="Arial "/>
    </font>
    <font>
      <sz val="11"/>
      <color rgb="FF0070C0"/>
      <name val="Calibri"/>
      <family val="2"/>
    </font>
    <font>
      <sz val="11"/>
      <color rgb="FF000000"/>
      <name val="Calibri"/>
      <family val="2"/>
    </font>
    <font>
      <u/>
      <sz val="11"/>
      <color theme="4"/>
      <name val="Calibri"/>
      <family val="2"/>
      <scheme val="minor"/>
    </font>
    <font>
      <i/>
      <sz val="11"/>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3"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0" fontId="12" fillId="0" borderId="0"/>
    <xf numFmtId="0" fontId="18"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142">
    <xf numFmtId="0" fontId="0" fillId="0" borderId="0" xfId="0"/>
    <xf numFmtId="0" fontId="8" fillId="0" borderId="0" xfId="0" applyFont="1"/>
    <xf numFmtId="0" fontId="9" fillId="0" borderId="0" xfId="0" applyFont="1"/>
    <xf numFmtId="0" fontId="2" fillId="3" borderId="0" xfId="0" applyFont="1" applyFill="1"/>
    <xf numFmtId="0" fontId="0" fillId="3" borderId="0" xfId="0" applyFill="1"/>
    <xf numFmtId="0" fontId="4" fillId="4" borderId="0" xfId="0" applyFont="1" applyFill="1" applyAlignment="1">
      <alignment horizontal="center"/>
    </xf>
    <xf numFmtId="0" fontId="4" fillId="4" borderId="0" xfId="0" applyFont="1" applyFill="1"/>
    <xf numFmtId="0" fontId="4" fillId="0" borderId="1" xfId="0" applyFont="1" applyBorder="1"/>
    <xf numFmtId="0" fontId="0" fillId="0" borderId="1" xfId="0" applyBorder="1"/>
    <xf numFmtId="0" fontId="7" fillId="0" borderId="0" xfId="3"/>
    <xf numFmtId="0" fontId="8" fillId="0" borderId="0" xfId="0" applyFont="1" applyAlignment="1">
      <alignment horizontal="center"/>
    </xf>
    <xf numFmtId="0" fontId="8" fillId="0" borderId="0" xfId="0" applyFont="1" applyAlignment="1">
      <alignment wrapText="1"/>
    </xf>
    <xf numFmtId="0" fontId="10" fillId="0" borderId="0" xfId="0" applyFont="1"/>
    <xf numFmtId="0" fontId="0" fillId="0" borderId="0" xfId="0" applyAlignment="1">
      <alignment wrapText="1"/>
    </xf>
    <xf numFmtId="0" fontId="11" fillId="0" borderId="0" xfId="0" applyFont="1"/>
    <xf numFmtId="17" fontId="4" fillId="5" borderId="2" xfId="0" applyNumberFormat="1" applyFont="1" applyFill="1" applyBorder="1" applyAlignment="1">
      <alignment horizontal="center"/>
    </xf>
    <xf numFmtId="2" fontId="0" fillId="0" borderId="2" xfId="0" applyNumberFormat="1" applyBorder="1" applyAlignment="1">
      <alignment horizontal="center"/>
    </xf>
    <xf numFmtId="0" fontId="4" fillId="5" borderId="2" xfId="0" applyFont="1" applyFill="1" applyBorder="1"/>
    <xf numFmtId="0" fontId="6" fillId="0" borderId="2" xfId="0" applyFont="1" applyBorder="1"/>
    <xf numFmtId="17" fontId="13" fillId="5" borderId="3" xfId="0" applyNumberFormat="1" applyFont="1" applyFill="1" applyBorder="1" applyAlignment="1">
      <alignment horizontal="center"/>
    </xf>
    <xf numFmtId="165" fontId="0" fillId="0" borderId="2" xfId="0" applyNumberFormat="1" applyBorder="1" applyAlignment="1">
      <alignment horizontal="center" wrapText="1"/>
    </xf>
    <xf numFmtId="165" fontId="0" fillId="0" borderId="0" xfId="0" applyNumberFormat="1"/>
    <xf numFmtId="165" fontId="0" fillId="6" borderId="0" xfId="0" applyNumberFormat="1" applyFill="1" applyAlignment="1">
      <alignment horizontal="center"/>
    </xf>
    <xf numFmtId="0" fontId="0" fillId="6" borderId="0" xfId="0" applyFill="1" applyAlignment="1">
      <alignment horizontal="center"/>
    </xf>
    <xf numFmtId="0" fontId="0" fillId="6" borderId="0" xfId="0" applyFill="1"/>
    <xf numFmtId="0" fontId="6" fillId="6" borderId="2" xfId="0" applyFont="1" applyFill="1" applyBorder="1"/>
    <xf numFmtId="0" fontId="11" fillId="6" borderId="0" xfId="0" quotePrefix="1" applyFont="1" applyFill="1" applyAlignment="1">
      <alignment horizontal="left"/>
    </xf>
    <xf numFmtId="0" fontId="4" fillId="5" borderId="2" xfId="0" applyFont="1" applyFill="1" applyBorder="1" applyAlignment="1">
      <alignment horizontal="center"/>
    </xf>
    <xf numFmtId="17" fontId="4" fillId="6" borderId="0" xfId="0" applyNumberFormat="1" applyFont="1" applyFill="1" applyAlignment="1">
      <alignment horizontal="center"/>
    </xf>
    <xf numFmtId="0" fontId="4" fillId="5" borderId="2" xfId="0" quotePrefix="1" applyFont="1" applyFill="1" applyBorder="1" applyAlignment="1">
      <alignment horizontal="left"/>
    </xf>
    <xf numFmtId="0" fontId="10" fillId="0" borderId="0" xfId="0" quotePrefix="1" applyFont="1" applyAlignment="1">
      <alignment horizontal="left"/>
    </xf>
    <xf numFmtId="0" fontId="14" fillId="6" borderId="0" xfId="0" applyFont="1" applyFill="1"/>
    <xf numFmtId="165" fontId="0" fillId="0" borderId="2" xfId="0" applyNumberFormat="1" applyBorder="1" applyAlignment="1">
      <alignment horizontal="center"/>
    </xf>
    <xf numFmtId="166" fontId="0" fillId="6" borderId="0" xfId="0" applyNumberFormat="1" applyFill="1" applyAlignment="1">
      <alignment horizontal="center"/>
    </xf>
    <xf numFmtId="1" fontId="0" fillId="0" borderId="2" xfId="0" applyNumberFormat="1" applyBorder="1" applyAlignment="1">
      <alignment horizontal="center"/>
    </xf>
    <xf numFmtId="0" fontId="4" fillId="6" borderId="0" xfId="0" quotePrefix="1" applyFont="1" applyFill="1" applyAlignment="1">
      <alignment horizontal="left"/>
    </xf>
    <xf numFmtId="0" fontId="11" fillId="0" borderId="0" xfId="0" quotePrefix="1" applyFont="1" applyAlignment="1">
      <alignment horizontal="left"/>
    </xf>
    <xf numFmtId="0" fontId="15" fillId="0" borderId="0" xfId="0" applyFont="1"/>
    <xf numFmtId="17" fontId="13" fillId="5" borderId="2" xfId="0" applyNumberFormat="1" applyFont="1" applyFill="1" applyBorder="1" applyAlignment="1">
      <alignment horizontal="center"/>
    </xf>
    <xf numFmtId="0" fontId="3" fillId="0" borderId="0" xfId="0" applyFont="1"/>
    <xf numFmtId="0" fontId="4" fillId="5" borderId="2" xfId="0" applyFont="1" applyFill="1" applyBorder="1" applyAlignment="1">
      <alignment horizontal="center" wrapText="1"/>
    </xf>
    <xf numFmtId="164" fontId="4" fillId="5" borderId="2" xfId="0" applyNumberFormat="1" applyFont="1" applyFill="1" applyBorder="1" applyAlignment="1">
      <alignment horizontal="center" wrapText="1"/>
    </xf>
    <xf numFmtId="0" fontId="0" fillId="0" borderId="2" xfId="0" applyBorder="1"/>
    <xf numFmtId="17" fontId="4" fillId="5" borderId="2" xfId="0" applyNumberFormat="1" applyFont="1" applyFill="1" applyBorder="1" applyAlignment="1">
      <alignment horizontal="center" wrapText="1"/>
    </xf>
    <xf numFmtId="166" fontId="0" fillId="0" borderId="2" xfId="0" applyNumberFormat="1" applyBorder="1" applyAlignment="1">
      <alignment horizontal="center"/>
    </xf>
    <xf numFmtId="2" fontId="0" fillId="0" borderId="2" xfId="0" applyNumberFormat="1" applyBorder="1" applyAlignment="1">
      <alignment horizontal="center" wrapText="1"/>
    </xf>
    <xf numFmtId="167" fontId="0" fillId="6" borderId="0" xfId="1" applyNumberFormat="1" applyFont="1" applyFill="1" applyAlignment="1">
      <alignment horizontal="center"/>
    </xf>
    <xf numFmtId="164" fontId="4" fillId="5" borderId="3" xfId="0" applyNumberFormat="1" applyFont="1" applyFill="1" applyBorder="1" applyAlignment="1">
      <alignment horizontal="center" wrapText="1"/>
    </xf>
    <xf numFmtId="165" fontId="5" fillId="0" borderId="2" xfId="0" applyNumberFormat="1" applyFont="1" applyBorder="1" applyAlignment="1">
      <alignment horizontal="center"/>
    </xf>
    <xf numFmtId="0" fontId="4" fillId="0" borderId="0" xfId="0" applyFont="1" applyAlignment="1">
      <alignment horizontal="center"/>
    </xf>
    <xf numFmtId="165" fontId="5" fillId="0" borderId="0" xfId="0" applyNumberFormat="1" applyFont="1" applyAlignment="1">
      <alignment horizontal="center"/>
    </xf>
    <xf numFmtId="1" fontId="5" fillId="0" borderId="2" xfId="0" applyNumberFormat="1" applyFont="1" applyBorder="1" applyAlignment="1">
      <alignment horizontal="center"/>
    </xf>
    <xf numFmtId="0" fontId="4" fillId="0" borderId="1" xfId="0" quotePrefix="1" applyFont="1" applyBorder="1"/>
    <xf numFmtId="0" fontId="2" fillId="2" borderId="0" xfId="0" applyFont="1" applyFill="1"/>
    <xf numFmtId="0" fontId="5" fillId="2" borderId="0" xfId="0" applyFont="1" applyFill="1"/>
    <xf numFmtId="0" fontId="0" fillId="0" borderId="0" xfId="0" quotePrefix="1"/>
    <xf numFmtId="0" fontId="4" fillId="0" borderId="0" xfId="0" applyFont="1"/>
    <xf numFmtId="0" fontId="0" fillId="0" borderId="0" xfId="0" applyAlignment="1">
      <alignment horizontal="center"/>
    </xf>
    <xf numFmtId="0" fontId="6" fillId="0" borderId="0" xfId="0" applyFont="1"/>
    <xf numFmtId="17" fontId="4" fillId="0" borderId="0" xfId="0" applyNumberFormat="1" applyFont="1" applyAlignment="1">
      <alignment horizontal="center"/>
    </xf>
    <xf numFmtId="165" fontId="0" fillId="0" borderId="0" xfId="0" applyNumberFormat="1" applyAlignment="1">
      <alignment horizontal="center"/>
    </xf>
    <xf numFmtId="165" fontId="0" fillId="0" borderId="0" xfId="0" applyNumberFormat="1" applyAlignment="1">
      <alignment horizontal="center" wrapText="1"/>
    </xf>
    <xf numFmtId="2" fontId="0" fillId="0" borderId="0" xfId="0" applyNumberFormat="1"/>
    <xf numFmtId="166" fontId="0" fillId="0" borderId="0" xfId="0" applyNumberFormat="1" applyAlignment="1">
      <alignment horizontal="center"/>
    </xf>
    <xf numFmtId="1" fontId="0" fillId="0" borderId="0" xfId="0" applyNumberFormat="1" applyAlignment="1">
      <alignment horizontal="center" wrapText="1"/>
    </xf>
    <xf numFmtId="1" fontId="0" fillId="0" borderId="0" xfId="0" applyNumberFormat="1" applyAlignment="1">
      <alignment horizontal="center"/>
    </xf>
    <xf numFmtId="166" fontId="0" fillId="0" borderId="2" xfId="0" applyNumberFormat="1" applyBorder="1" applyAlignment="1">
      <alignment horizontal="center" vertical="center"/>
    </xf>
    <xf numFmtId="1" fontId="5" fillId="0" borderId="0" xfId="0" applyNumberFormat="1" applyFont="1" applyAlignment="1">
      <alignment horizontal="center"/>
    </xf>
    <xf numFmtId="17" fontId="19" fillId="0" borderId="0" xfId="0" applyNumberFormat="1" applyFont="1" applyAlignment="1">
      <alignment vertical="center"/>
    </xf>
    <xf numFmtId="0" fontId="20" fillId="0" borderId="0" xfId="0" applyFont="1" applyAlignment="1">
      <alignment horizontal="center" vertical="center"/>
    </xf>
    <xf numFmtId="0" fontId="4" fillId="5" borderId="2" xfId="0" applyFont="1" applyFill="1" applyBorder="1" applyAlignment="1">
      <alignment horizontal="left"/>
    </xf>
    <xf numFmtId="167" fontId="0" fillId="0" borderId="2" xfId="1" applyNumberFormat="1" applyFont="1" applyBorder="1"/>
    <xf numFmtId="2" fontId="5" fillId="0" borderId="2" xfId="0" applyNumberFormat="1" applyFont="1" applyBorder="1" applyAlignment="1">
      <alignment horizontal="center"/>
    </xf>
    <xf numFmtId="167" fontId="0" fillId="6" borderId="0" xfId="1" applyNumberFormat="1" applyFont="1" applyFill="1" applyBorder="1" applyAlignment="1">
      <alignment horizontal="center"/>
    </xf>
    <xf numFmtId="1" fontId="0" fillId="0" borderId="2" xfId="1" applyNumberFormat="1" applyFont="1" applyBorder="1" applyAlignment="1">
      <alignment horizontal="center"/>
    </xf>
    <xf numFmtId="2" fontId="0" fillId="0" borderId="0" xfId="0" applyNumberFormat="1" applyAlignment="1">
      <alignment horizontal="center"/>
    </xf>
    <xf numFmtId="165" fontId="0" fillId="0" borderId="5" xfId="2" applyNumberFormat="1" applyFont="1" applyBorder="1" applyAlignment="1">
      <alignment horizontal="center"/>
    </xf>
    <xf numFmtId="1" fontId="0" fillId="0" borderId="2" xfId="0" applyNumberFormat="1" applyBorder="1"/>
    <xf numFmtId="167" fontId="0" fillId="0" borderId="2" xfId="1" applyNumberFormat="1" applyFont="1" applyBorder="1" applyAlignment="1">
      <alignment horizontal="center"/>
    </xf>
    <xf numFmtId="0" fontId="4" fillId="5" borderId="2" xfId="0" applyFont="1" applyFill="1" applyBorder="1" applyAlignment="1">
      <alignment wrapText="1"/>
    </xf>
    <xf numFmtId="1" fontId="0" fillId="0" borderId="2" xfId="0" applyNumberFormat="1" applyBorder="1" applyAlignment="1">
      <alignment horizontal="center" vertical="center"/>
    </xf>
    <xf numFmtId="0" fontId="13" fillId="5" borderId="3" xfId="0" applyFont="1" applyFill="1" applyBorder="1" applyAlignment="1">
      <alignment horizontal="center"/>
    </xf>
    <xf numFmtId="164" fontId="4" fillId="0" borderId="0" xfId="0" applyNumberFormat="1" applyFont="1" applyAlignment="1">
      <alignment horizontal="center" wrapText="1"/>
    </xf>
    <xf numFmtId="2" fontId="0" fillId="0" borderId="2" xfId="0" applyNumberFormat="1" applyBorder="1"/>
    <xf numFmtId="0" fontId="0" fillId="0" borderId="0" xfId="0" applyAlignment="1">
      <alignment horizontal="center" wrapText="1"/>
    </xf>
    <xf numFmtId="165" fontId="0" fillId="0" borderId="2" xfId="0" applyNumberFormat="1" applyBorder="1"/>
    <xf numFmtId="0" fontId="4" fillId="5" borderId="2" xfId="0" applyFont="1" applyFill="1" applyBorder="1" applyAlignment="1">
      <alignment horizontal="center" vertical="center"/>
    </xf>
    <xf numFmtId="0" fontId="0" fillId="0" borderId="0" xfId="0" applyAlignment="1">
      <alignment horizontal="center" vertical="center"/>
    </xf>
    <xf numFmtId="0" fontId="4" fillId="0" borderId="0" xfId="0" applyFont="1" applyAlignment="1">
      <alignment horizontal="left"/>
    </xf>
    <xf numFmtId="0" fontId="4" fillId="5" borderId="4" xfId="0" applyFont="1" applyFill="1" applyBorder="1" applyAlignment="1">
      <alignment horizontal="center"/>
    </xf>
    <xf numFmtId="0" fontId="4" fillId="0" borderId="9" xfId="0" applyFont="1" applyBorder="1" applyAlignment="1">
      <alignment horizontal="center"/>
    </xf>
    <xf numFmtId="2" fontId="0" fillId="0" borderId="4" xfId="0" applyNumberFormat="1" applyBorder="1"/>
    <xf numFmtId="2" fontId="0" fillId="0" borderId="9" xfId="0" applyNumberFormat="1" applyBorder="1"/>
    <xf numFmtId="0" fontId="0" fillId="0" borderId="2" xfId="0" applyBorder="1" applyAlignment="1">
      <alignment horizontal="center"/>
    </xf>
    <xf numFmtId="0" fontId="4" fillId="5" borderId="3" xfId="0" applyFont="1" applyFill="1" applyBorder="1"/>
    <xf numFmtId="0" fontId="4" fillId="0" borderId="10" xfId="0" applyFont="1" applyBorder="1"/>
    <xf numFmtId="0" fontId="21" fillId="0" borderId="0" xfId="3" applyFont="1" applyFill="1"/>
    <xf numFmtId="0" fontId="21" fillId="0" borderId="0" xfId="3" applyFont="1"/>
    <xf numFmtId="0" fontId="3" fillId="0" borderId="0" xfId="0" applyFont="1" applyAlignment="1">
      <alignment wrapText="1"/>
    </xf>
    <xf numFmtId="0" fontId="22" fillId="0" borderId="2" xfId="0" applyFont="1" applyBorder="1"/>
    <xf numFmtId="0" fontId="6" fillId="0" borderId="3" xfId="0" applyFont="1" applyBorder="1"/>
    <xf numFmtId="0" fontId="0" fillId="0" borderId="7" xfId="0" applyBorder="1" applyAlignment="1">
      <alignment horizontal="center"/>
    </xf>
    <xf numFmtId="0" fontId="0" fillId="5" borderId="2" xfId="0" applyFill="1" applyBorder="1" applyAlignment="1">
      <alignment horizontal="center"/>
    </xf>
    <xf numFmtId="0" fontId="22" fillId="0" borderId="3" xfId="0" applyFont="1" applyBorder="1"/>
    <xf numFmtId="17" fontId="13" fillId="0" borderId="0" xfId="0" applyNumberFormat="1" applyFont="1" applyAlignment="1">
      <alignment horizontal="center"/>
    </xf>
    <xf numFmtId="165" fontId="5" fillId="0" borderId="2" xfId="1" applyNumberFormat="1" applyFont="1" applyFill="1" applyBorder="1" applyAlignment="1">
      <alignment horizontal="center"/>
    </xf>
    <xf numFmtId="165" fontId="5" fillId="0" borderId="0" xfId="1" applyNumberFormat="1" applyFont="1" applyFill="1" applyBorder="1" applyAlignment="1">
      <alignment horizontal="center"/>
    </xf>
    <xf numFmtId="165" fontId="5" fillId="0" borderId="3" xfId="0" applyNumberFormat="1" applyFont="1" applyBorder="1" applyAlignment="1">
      <alignment horizontal="center"/>
    </xf>
    <xf numFmtId="2" fontId="0" fillId="0" borderId="2" xfId="1" applyNumberFormat="1" applyFont="1" applyBorder="1" applyAlignment="1">
      <alignment horizontal="center"/>
    </xf>
    <xf numFmtId="1" fontId="0" fillId="0" borderId="0" xfId="0" applyNumberFormat="1"/>
    <xf numFmtId="167" fontId="0" fillId="0" borderId="2" xfId="1" applyNumberFormat="1" applyFont="1" applyFill="1" applyBorder="1" applyAlignment="1">
      <alignment horizontal="center"/>
    </xf>
    <xf numFmtId="167" fontId="5" fillId="0" borderId="3" xfId="1" applyNumberFormat="1" applyFont="1" applyBorder="1" applyAlignment="1">
      <alignment horizontal="center"/>
    </xf>
    <xf numFmtId="167" fontId="5" fillId="0" borderId="2" xfId="1" applyNumberFormat="1" applyFont="1" applyBorder="1" applyAlignment="1">
      <alignment horizontal="center"/>
    </xf>
    <xf numFmtId="168" fontId="0" fillId="0" borderId="0" xfId="1" applyNumberFormat="1" applyFont="1" applyFill="1" applyBorder="1" applyAlignment="1">
      <alignment horizontal="center"/>
    </xf>
    <xf numFmtId="168" fontId="5" fillId="0" borderId="0" xfId="1" applyNumberFormat="1" applyFont="1" applyFill="1" applyBorder="1" applyAlignment="1">
      <alignment horizontal="center"/>
    </xf>
    <xf numFmtId="165" fontId="0" fillId="0" borderId="2" xfId="1" applyNumberFormat="1" applyFont="1" applyBorder="1" applyAlignment="1">
      <alignment horizontal="center"/>
    </xf>
    <xf numFmtId="165" fontId="0" fillId="0" borderId="2" xfId="1" applyNumberFormat="1" applyFont="1" applyBorder="1" applyAlignment="1">
      <alignment horizontal="center" vertical="center"/>
    </xf>
    <xf numFmtId="165" fontId="0" fillId="0" borderId="0" xfId="1" applyNumberFormat="1" applyFont="1" applyBorder="1" applyAlignment="1">
      <alignment horizontal="center"/>
    </xf>
    <xf numFmtId="0" fontId="0" fillId="0" borderId="2" xfId="0" applyBorder="1" applyAlignment="1">
      <alignment horizontal="center" wrapText="1"/>
    </xf>
    <xf numFmtId="0" fontId="13" fillId="5" borderId="2" xfId="0" applyFont="1" applyFill="1" applyBorder="1"/>
    <xf numFmtId="0" fontId="6" fillId="0" borderId="0" xfId="0" applyFont="1" applyAlignment="1">
      <alignment horizontal="left" wrapText="1"/>
    </xf>
    <xf numFmtId="0" fontId="0" fillId="0" borderId="0" xfId="0" applyAlignment="1">
      <alignment horizontal="left" wrapText="1"/>
    </xf>
    <xf numFmtId="165" fontId="5" fillId="0" borderId="2" xfId="0" applyNumberFormat="1" applyFont="1" applyBorder="1" applyAlignment="1">
      <alignment horizontal="center"/>
    </xf>
    <xf numFmtId="165" fontId="5" fillId="0" borderId="4" xfId="0" applyNumberFormat="1" applyFont="1" applyBorder="1" applyAlignment="1">
      <alignment horizontal="center"/>
    </xf>
    <xf numFmtId="165" fontId="5" fillId="0" borderId="5" xfId="0" applyNumberFormat="1" applyFont="1" applyBorder="1" applyAlignment="1">
      <alignment horizontal="center"/>
    </xf>
    <xf numFmtId="0" fontId="4" fillId="5" borderId="4" xfId="0" applyFont="1" applyFill="1" applyBorder="1" applyAlignment="1">
      <alignment horizontal="center"/>
    </xf>
    <xf numFmtId="0" fontId="4" fillId="5" borderId="5" xfId="0" applyFont="1" applyFill="1" applyBorder="1" applyAlignment="1">
      <alignment horizontal="center"/>
    </xf>
    <xf numFmtId="0" fontId="4" fillId="5" borderId="4" xfId="0" applyFont="1" applyFill="1" applyBorder="1" applyAlignment="1">
      <alignment horizontal="center" wrapText="1"/>
    </xf>
    <xf numFmtId="0" fontId="4" fillId="5" borderId="6" xfId="0" applyFont="1" applyFill="1" applyBorder="1" applyAlignment="1">
      <alignment horizontal="center" wrapText="1"/>
    </xf>
    <xf numFmtId="0" fontId="4" fillId="5" borderId="5" xfId="0" applyFont="1" applyFill="1" applyBorder="1" applyAlignment="1">
      <alignment horizontal="center" wrapText="1"/>
    </xf>
    <xf numFmtId="0" fontId="4" fillId="5" borderId="2" xfId="0" applyFont="1" applyFill="1" applyBorder="1" applyAlignment="1">
      <alignment horizontal="center" wrapText="1"/>
    </xf>
    <xf numFmtId="0" fontId="7" fillId="0" borderId="2" xfId="3" applyBorder="1" applyAlignment="1">
      <alignment horizontal="center" wrapText="1"/>
    </xf>
    <xf numFmtId="0" fontId="0" fillId="0" borderId="2" xfId="0" applyBorder="1" applyAlignment="1">
      <alignment horizontal="center" wrapText="1"/>
    </xf>
    <xf numFmtId="0" fontId="6" fillId="0" borderId="3" xfId="0" applyFont="1" applyBorder="1" applyAlignment="1">
      <alignment horizontal="left"/>
    </xf>
    <xf numFmtId="0" fontId="0" fillId="0" borderId="8" xfId="0" applyBorder="1" applyAlignment="1">
      <alignment horizontal="left"/>
    </xf>
    <xf numFmtId="0" fontId="0" fillId="0" borderId="7" xfId="0" applyBorder="1" applyAlignment="1">
      <alignment horizontal="left"/>
    </xf>
    <xf numFmtId="0" fontId="0" fillId="0" borderId="2" xfId="1" applyNumberFormat="1" applyFont="1" applyBorder="1" applyAlignment="1">
      <alignment horizontal="center"/>
    </xf>
    <xf numFmtId="0" fontId="0" fillId="0" borderId="4" xfId="1" applyNumberFormat="1" applyFont="1" applyBorder="1" applyAlignment="1">
      <alignment horizontal="center"/>
    </xf>
    <xf numFmtId="0" fontId="6" fillId="0" borderId="0" xfId="0" applyFont="1" applyFill="1" applyBorder="1"/>
    <xf numFmtId="17" fontId="13" fillId="0" borderId="0" xfId="0" applyNumberFormat="1" applyFont="1" applyFill="1" applyBorder="1" applyAlignment="1">
      <alignment horizontal="center"/>
    </xf>
    <xf numFmtId="0" fontId="4" fillId="0" borderId="0" xfId="0" applyFont="1" applyFill="1" applyBorder="1"/>
    <xf numFmtId="165" fontId="0" fillId="0" borderId="0" xfId="0" applyNumberFormat="1" applyFill="1" applyBorder="1" applyAlignment="1">
      <alignment horizontal="center" wrapText="1"/>
    </xf>
  </cellXfs>
  <cellStyles count="9">
    <cellStyle name="Comma" xfId="1" builtinId="3"/>
    <cellStyle name="Hyperlink" xfId="3" builtinId="8"/>
    <cellStyle name="Normal" xfId="0" builtinId="0"/>
    <cellStyle name="Normal 2" xfId="4" xr:uid="{9BF06EFC-411F-4B91-B416-87E6CB545E88}"/>
    <cellStyle name="Normal 2 2" xfId="7" xr:uid="{5471F3B7-51C6-4B18-A797-6934CD3143E3}"/>
    <cellStyle name="Normal 3" xfId="5" xr:uid="{DCEE6933-CAD4-4EB4-84D1-29F31EE5D997}"/>
    <cellStyle name="Percent" xfId="2" builtinId="5"/>
    <cellStyle name="Percent 2" xfId="8" xr:uid="{0CC12A6E-498B-4559-BD9B-1417F64E9D79}"/>
    <cellStyle name="Percent 3" xfId="6" xr:uid="{94C4940D-FC8D-4D56-8CDF-B2B3DE00E2BB}"/>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am.dms.mas.gov.sg/sites/MSD1/Financial%20Stability%20Review/FSR%202024%20Prep/03%20Data%20(for%20graphs)/Household%20Sector/FSR_HH_Charts_2024.xlsx" TargetMode="External"/><Relationship Id="rId1" Type="http://schemas.openxmlformats.org/officeDocument/2006/relationships/externalLinkPath" Target="/sites/MSD1/Financial%20Stability%20Review/FSR%202024%20Prep/03%20Data%20(for%20graphs)/Household%20Sector/FSR_HH_Charts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structions"/>
      <sheetName val="Chart specifications"/>
      <sheetName val="Chart labelling"/>
      <sheetName val="Sample tab (Data and Chart)"/>
      <sheetName val="3.1 debt %pt contri"/>
      <sheetName val="3.2 debt-pdi"/>
      <sheetName val="3.3 nml"/>
      <sheetName val="3.4 oml"/>
      <sheetName val="3.5 npl"/>
      <sheetName val="3.6 PL-pdi"/>
      <sheetName val="3.7 PL %pt contri"/>
      <sheetName val="3.8 CC delinq"/>
      <sheetName val="3.9 rb-pdi"/>
      <sheetName val="3.10 % of revolvers"/>
      <sheetName val="3.11 liquid &gt; debt"/>
      <sheetName val="3.12 net wealth"/>
      <sheetName val="hl by rate"/>
      <sheetName val="stress test"/>
      <sheetName val="cc-pdi"/>
      <sheetName val="savings"/>
      <sheetName val="debt breakdown"/>
      <sheetName val="unN+"/>
      <sheetName val="ltv"/>
      <sheetName val="ccr"/>
      <sheetName val="bankruptcy"/>
      <sheetName val="PDI_PS"/>
      <sheetName val="HSBS_Q3"/>
      <sheetName val="HSBS_nonSA"/>
      <sheetName val="3.13 PPI"/>
      <sheetName val="3.14 txn vol"/>
      <sheetName val="3.15 rental"/>
      <sheetName val="3.16 unsold"/>
      <sheetName val="3.17 GLS"/>
      <sheetName val="residency"/>
      <sheetName val="HH Q2 2024"/>
      <sheetName val="PDI PSR Q2 2024"/>
    </sheetNames>
    <sheetDataSet>
      <sheetData sheetId="0"/>
      <sheetData sheetId="1"/>
      <sheetData sheetId="2"/>
      <sheetData sheetId="3"/>
      <sheetData sheetId="4"/>
      <sheetData sheetId="5">
        <row r="27">
          <cell r="E27">
            <v>1.4900168417108579</v>
          </cell>
        </row>
        <row r="28">
          <cell r="E28">
            <v>1.4748053641879528</v>
          </cell>
        </row>
        <row r="29">
          <cell r="E29">
            <v>1.4665665914704997</v>
          </cell>
        </row>
        <row r="30">
          <cell r="E30">
            <v>1.4605319813748032</v>
          </cell>
        </row>
        <row r="31">
          <cell r="E31">
            <v>1.4442150985062099</v>
          </cell>
        </row>
        <row r="32">
          <cell r="E32">
            <v>1.4482203596410732</v>
          </cell>
        </row>
        <row r="33">
          <cell r="E33">
            <v>1.4491429292784597</v>
          </cell>
        </row>
        <row r="34">
          <cell r="E34">
            <v>1.4409040607359211</v>
          </cell>
        </row>
        <row r="35">
          <cell r="E35">
            <v>1.4390913839731452</v>
          </cell>
        </row>
        <row r="36">
          <cell r="E36">
            <v>1.4452337121555547</v>
          </cell>
        </row>
        <row r="37">
          <cell r="E37">
            <v>1.4568599655515562</v>
          </cell>
        </row>
        <row r="38">
          <cell r="E38">
            <v>1.4673461206896552</v>
          </cell>
        </row>
        <row r="39">
          <cell r="E39">
            <v>1.4616937349743917</v>
          </cell>
        </row>
        <row r="40">
          <cell r="E40">
            <v>1.4491880358099192</v>
          </cell>
        </row>
        <row r="41">
          <cell r="E41">
            <v>1.4339085427449672</v>
          </cell>
        </row>
        <row r="42">
          <cell r="E42">
            <v>1.4142549177676678</v>
          </cell>
        </row>
        <row r="43">
          <cell r="E43">
            <v>1.3866346806504977</v>
          </cell>
        </row>
        <row r="44">
          <cell r="E44">
            <v>1.3583773585056473</v>
          </cell>
        </row>
        <row r="45">
          <cell r="E45">
            <v>1.3341164524389169</v>
          </cell>
        </row>
        <row r="46">
          <cell r="E46">
            <v>1.3316530082201845</v>
          </cell>
        </row>
        <row r="47">
          <cell r="E47">
            <v>1.3055612872956484</v>
          </cell>
        </row>
        <row r="48">
          <cell r="E48">
            <v>1.2712081119676983</v>
          </cell>
        </row>
        <row r="49">
          <cell r="E49">
            <v>1.282796057052372</v>
          </cell>
        </row>
        <row r="50">
          <cell r="E50">
            <v>1.297255382572883</v>
          </cell>
        </row>
        <row r="51">
          <cell r="E51">
            <v>1.3119876806443973</v>
          </cell>
        </row>
        <row r="52">
          <cell r="E52">
            <v>1.3351324687340875</v>
          </cell>
        </row>
        <row r="53">
          <cell r="E53">
            <v>1.3482656574163545</v>
          </cell>
        </row>
        <row r="54">
          <cell r="E54">
            <v>1.3425819909911771</v>
          </cell>
        </row>
        <row r="55">
          <cell r="E55">
            <v>1.3050884275523551</v>
          </cell>
        </row>
        <row r="56">
          <cell r="E56">
            <v>1.2865847631252016</v>
          </cell>
        </row>
        <row r="57">
          <cell r="E57">
            <v>1.256255057083477</v>
          </cell>
        </row>
        <row r="58">
          <cell r="E58">
            <v>1.2050283784574491</v>
          </cell>
        </row>
        <row r="59">
          <cell r="E59">
            <v>1.1715712882822087</v>
          </cell>
        </row>
        <row r="60">
          <cell r="E60">
            <v>1.1472432228377869</v>
          </cell>
        </row>
        <row r="61">
          <cell r="E61">
            <v>1.1319092816427614</v>
          </cell>
        </row>
        <row r="62">
          <cell r="E62">
            <v>1.1267432815092846</v>
          </cell>
        </row>
        <row r="63">
          <cell r="E63">
            <v>1.1112540981934611</v>
          </cell>
        </row>
        <row r="64">
          <cell r="E64">
            <v>1.110451536976546</v>
          </cell>
        </row>
        <row r="65">
          <cell r="E65">
            <v>1.1082240284017049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dtcc.com/repository-otc-data/mas-public-report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54FEE-4934-4C8B-B3C4-18FD288DB5D0}">
  <sheetPr codeName="Sheet1"/>
  <dimension ref="A1:K12"/>
  <sheetViews>
    <sheetView showGridLines="0" workbookViewId="0"/>
  </sheetViews>
  <sheetFormatPr defaultColWidth="9.1796875" defaultRowHeight="14.5"/>
  <sheetData>
    <row r="1" spans="1:11" s="54" customFormat="1">
      <c r="A1" s="53" t="s">
        <v>0</v>
      </c>
    </row>
    <row r="2" spans="1:11">
      <c r="B2" s="55" t="s">
        <v>1</v>
      </c>
    </row>
    <row r="3" spans="1:11">
      <c r="B3" t="s">
        <v>2</v>
      </c>
    </row>
    <row r="8" spans="1:11">
      <c r="B8" s="120" t="s">
        <v>3</v>
      </c>
      <c r="C8" s="121"/>
      <c r="D8" s="121"/>
      <c r="E8" s="121"/>
      <c r="F8" s="121"/>
      <c r="G8" s="121"/>
      <c r="H8" s="121"/>
      <c r="I8" s="121"/>
      <c r="J8" s="121"/>
      <c r="K8" s="121"/>
    </row>
    <row r="9" spans="1:11">
      <c r="B9" s="121"/>
      <c r="C9" s="121"/>
      <c r="D9" s="121"/>
      <c r="E9" s="121"/>
      <c r="F9" s="121"/>
      <c r="G9" s="121"/>
      <c r="H9" s="121"/>
      <c r="I9" s="121"/>
      <c r="J9" s="121"/>
      <c r="K9" s="121"/>
    </row>
    <row r="10" spans="1:11">
      <c r="B10" s="121"/>
      <c r="C10" s="121"/>
      <c r="D10" s="121"/>
      <c r="E10" s="121"/>
      <c r="F10" s="121"/>
      <c r="G10" s="121"/>
      <c r="H10" s="121"/>
      <c r="I10" s="121"/>
      <c r="J10" s="121"/>
      <c r="K10" s="121"/>
    </row>
    <row r="11" spans="1:11">
      <c r="B11" s="121"/>
      <c r="C11" s="121"/>
      <c r="D11" s="121"/>
      <c r="E11" s="121"/>
      <c r="F11" s="121"/>
      <c r="G11" s="121"/>
      <c r="H11" s="121"/>
      <c r="I11" s="121"/>
      <c r="J11" s="121"/>
      <c r="K11" s="121"/>
    </row>
    <row r="12" spans="1:11">
      <c r="B12" s="121"/>
      <c r="C12" s="121"/>
      <c r="D12" s="121"/>
      <c r="E12" s="121"/>
      <c r="F12" s="121"/>
      <c r="G12" s="121"/>
      <c r="H12" s="121"/>
      <c r="I12" s="121"/>
      <c r="J12" s="121"/>
      <c r="K12" s="121"/>
    </row>
  </sheetData>
  <sheetProtection algorithmName="SHA-512" hashValue="2f2NVeT0KLFVZRz5SWWzp4YA4uBZkpFijMIhc0r2quxgvXW4jxugCuxx5v2ZEdSTpVk+L65npjUX9/HAPmhRXA==" saltValue="U7ztCpYET8PFB8F7Q700Vg==" spinCount="100000" sheet="1" objects="1" scenarios="1"/>
  <mergeCells count="1">
    <mergeCell ref="B8:K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056C-5239-4AE7-A7CE-20226FFAA654}">
  <sheetPr codeName="Sheet2"/>
  <dimension ref="A1:C126"/>
  <sheetViews>
    <sheetView showGridLines="0" topLeftCell="A30" zoomScaleNormal="100" workbookViewId="0">
      <selection activeCell="B32" sqref="B32"/>
    </sheetView>
  </sheetViews>
  <sheetFormatPr defaultRowHeight="14.5"/>
  <cols>
    <col min="1" max="1" width="10.7265625" customWidth="1"/>
    <col min="2" max="2" width="15.81640625" customWidth="1"/>
    <col min="3" max="3" width="107.7265625" customWidth="1"/>
  </cols>
  <sheetData>
    <row r="1" spans="1:3" ht="15.5">
      <c r="A1" s="1" t="s">
        <v>381</v>
      </c>
      <c r="C1" s="2" t="s">
        <v>4</v>
      </c>
    </row>
    <row r="2" spans="1:3" s="4" customFormat="1">
      <c r="A2" s="3" t="s">
        <v>5</v>
      </c>
    </row>
    <row r="3" spans="1:3" s="6" customFormat="1">
      <c r="A3" s="5">
        <v>1</v>
      </c>
      <c r="B3" s="6" t="s">
        <v>284</v>
      </c>
    </row>
    <row r="4" spans="1:3" ht="19.5" customHeight="1">
      <c r="B4" s="7" t="s">
        <v>6</v>
      </c>
      <c r="C4" s="8"/>
    </row>
    <row r="5" spans="1:3">
      <c r="B5" s="96" t="s">
        <v>397</v>
      </c>
      <c r="C5" t="s">
        <v>398</v>
      </c>
    </row>
    <row r="6" spans="1:3">
      <c r="B6" s="96" t="s">
        <v>353</v>
      </c>
      <c r="C6" t="s">
        <v>399</v>
      </c>
    </row>
    <row r="7" spans="1:3">
      <c r="B7" s="96" t="s">
        <v>400</v>
      </c>
      <c r="C7" t="s">
        <v>356</v>
      </c>
    </row>
    <row r="8" spans="1:3">
      <c r="B8" s="96" t="s">
        <v>401</v>
      </c>
      <c r="C8" t="s">
        <v>402</v>
      </c>
    </row>
    <row r="9" spans="1:3" s="14" customFormat="1">
      <c r="B9" s="97" t="s">
        <v>354</v>
      </c>
      <c r="C9" t="s">
        <v>403</v>
      </c>
    </row>
    <row r="10" spans="1:3">
      <c r="B10" s="97" t="s">
        <v>355</v>
      </c>
      <c r="C10" t="s">
        <v>404</v>
      </c>
    </row>
    <row r="11" spans="1:3">
      <c r="B11" s="97" t="s">
        <v>405</v>
      </c>
      <c r="C11" t="s">
        <v>406</v>
      </c>
    </row>
    <row r="12" spans="1:3">
      <c r="B12" s="9"/>
    </row>
    <row r="13" spans="1:3" s="6" customFormat="1">
      <c r="A13" s="5">
        <v>2</v>
      </c>
      <c r="B13" s="6" t="s">
        <v>7</v>
      </c>
    </row>
    <row r="14" spans="1:3" ht="19.5" customHeight="1">
      <c r="B14" s="7" t="s">
        <v>6</v>
      </c>
      <c r="C14" s="8"/>
    </row>
    <row r="15" spans="1:3">
      <c r="B15" s="97" t="s">
        <v>8</v>
      </c>
      <c r="C15" t="s">
        <v>531</v>
      </c>
    </row>
    <row r="16" spans="1:3">
      <c r="B16" s="97" t="s">
        <v>9</v>
      </c>
      <c r="C16" t="s">
        <v>532</v>
      </c>
    </row>
    <row r="17" spans="2:3">
      <c r="B17" s="97" t="s">
        <v>173</v>
      </c>
      <c r="C17" t="s">
        <v>358</v>
      </c>
    </row>
    <row r="18" spans="2:3">
      <c r="B18" s="97" t="s">
        <v>10</v>
      </c>
      <c r="C18" t="s">
        <v>533</v>
      </c>
    </row>
    <row r="19" spans="2:3">
      <c r="B19" s="97" t="s">
        <v>11</v>
      </c>
      <c r="C19" t="s">
        <v>534</v>
      </c>
    </row>
    <row r="20" spans="2:3">
      <c r="B20" s="97" t="s">
        <v>12</v>
      </c>
      <c r="C20" t="s">
        <v>535</v>
      </c>
    </row>
    <row r="21" spans="2:3">
      <c r="B21" s="97" t="s">
        <v>172</v>
      </c>
      <c r="C21" t="s">
        <v>536</v>
      </c>
    </row>
    <row r="22" spans="2:3">
      <c r="B22" s="97" t="s">
        <v>13</v>
      </c>
      <c r="C22" t="s">
        <v>359</v>
      </c>
    </row>
    <row r="23" spans="2:3">
      <c r="B23" s="9" t="s">
        <v>205</v>
      </c>
      <c r="C23" t="s">
        <v>537</v>
      </c>
    </row>
    <row r="24" spans="2:3">
      <c r="B24" s="9" t="s">
        <v>227</v>
      </c>
      <c r="C24" t="s">
        <v>233</v>
      </c>
    </row>
    <row r="25" spans="2:3">
      <c r="B25" s="9" t="s">
        <v>357</v>
      </c>
      <c r="C25" t="s">
        <v>296</v>
      </c>
    </row>
    <row r="26" spans="2:3">
      <c r="B26" s="9" t="s">
        <v>228</v>
      </c>
      <c r="C26" t="s">
        <v>360</v>
      </c>
    </row>
    <row r="27" spans="2:3" ht="19.5" customHeight="1">
      <c r="B27" s="7" t="s">
        <v>283</v>
      </c>
      <c r="C27" s="8"/>
    </row>
    <row r="28" spans="2:3">
      <c r="B28" s="9" t="s">
        <v>14</v>
      </c>
      <c r="C28" t="s">
        <v>235</v>
      </c>
    </row>
    <row r="29" spans="2:3">
      <c r="B29" s="9" t="s">
        <v>15</v>
      </c>
      <c r="C29" t="s">
        <v>236</v>
      </c>
    </row>
    <row r="30" spans="2:3">
      <c r="B30" s="9" t="s">
        <v>16</v>
      </c>
      <c r="C30" t="s">
        <v>538</v>
      </c>
    </row>
    <row r="31" spans="2:3">
      <c r="B31" s="9" t="s">
        <v>17</v>
      </c>
      <c r="C31" t="s">
        <v>237</v>
      </c>
    </row>
    <row r="32" spans="2:3">
      <c r="B32" s="9" t="s">
        <v>18</v>
      </c>
      <c r="C32" t="s">
        <v>238</v>
      </c>
    </row>
    <row r="34" spans="1:3" s="6" customFormat="1">
      <c r="A34" s="5">
        <v>3</v>
      </c>
      <c r="B34" s="6" t="s">
        <v>19</v>
      </c>
    </row>
    <row r="35" spans="1:3" ht="19.5" customHeight="1">
      <c r="B35" s="7" t="s">
        <v>6</v>
      </c>
      <c r="C35" s="8"/>
    </row>
    <row r="36" spans="1:3">
      <c r="B36" s="97" t="s">
        <v>20</v>
      </c>
      <c r="C36" t="s">
        <v>502</v>
      </c>
    </row>
    <row r="37" spans="1:3">
      <c r="B37" s="97" t="s">
        <v>21</v>
      </c>
      <c r="C37" t="s">
        <v>503</v>
      </c>
    </row>
    <row r="38" spans="1:3">
      <c r="B38" s="97" t="s">
        <v>22</v>
      </c>
      <c r="C38" t="s">
        <v>230</v>
      </c>
    </row>
    <row r="39" spans="1:3">
      <c r="B39" s="97" t="s">
        <v>23</v>
      </c>
      <c r="C39" t="s">
        <v>229</v>
      </c>
    </row>
    <row r="40" spans="1:3">
      <c r="B40" s="97" t="s">
        <v>24</v>
      </c>
      <c r="C40" t="s">
        <v>504</v>
      </c>
    </row>
    <row r="41" spans="1:3">
      <c r="B41" s="97" t="s">
        <v>25</v>
      </c>
      <c r="C41" t="s">
        <v>505</v>
      </c>
    </row>
    <row r="42" spans="1:3">
      <c r="B42" s="97" t="s">
        <v>26</v>
      </c>
      <c r="C42" t="s">
        <v>506</v>
      </c>
    </row>
    <row r="43" spans="1:3">
      <c r="B43" s="97" t="s">
        <v>27</v>
      </c>
      <c r="C43" t="s">
        <v>487</v>
      </c>
    </row>
    <row r="44" spans="1:3">
      <c r="B44" s="97" t="s">
        <v>28</v>
      </c>
      <c r="C44" t="s">
        <v>303</v>
      </c>
    </row>
    <row r="45" spans="1:3">
      <c r="B45" s="97" t="s">
        <v>29</v>
      </c>
      <c r="C45" t="s">
        <v>370</v>
      </c>
    </row>
    <row r="46" spans="1:3">
      <c r="B46" s="97" t="s">
        <v>30</v>
      </c>
      <c r="C46" t="s">
        <v>305</v>
      </c>
    </row>
    <row r="47" spans="1:3">
      <c r="B47" s="97" t="s">
        <v>31</v>
      </c>
      <c r="C47" t="s">
        <v>507</v>
      </c>
    </row>
    <row r="48" spans="1:3">
      <c r="B48" s="97" t="s">
        <v>32</v>
      </c>
      <c r="C48" t="s">
        <v>508</v>
      </c>
    </row>
    <row r="49" spans="1:3">
      <c r="B49" s="97" t="s">
        <v>33</v>
      </c>
      <c r="C49" t="s">
        <v>232</v>
      </c>
    </row>
    <row r="50" spans="1:3">
      <c r="B50" s="97" t="s">
        <v>34</v>
      </c>
      <c r="C50" t="s">
        <v>509</v>
      </c>
    </row>
    <row r="51" spans="1:3">
      <c r="B51" s="97" t="s">
        <v>35</v>
      </c>
      <c r="C51" t="s">
        <v>231</v>
      </c>
    </row>
    <row r="52" spans="1:3">
      <c r="B52" s="97" t="s">
        <v>143</v>
      </c>
      <c r="C52" t="s">
        <v>313</v>
      </c>
    </row>
    <row r="54" spans="1:3" s="6" customFormat="1">
      <c r="A54" s="5">
        <v>4</v>
      </c>
      <c r="B54" s="6" t="s">
        <v>187</v>
      </c>
    </row>
    <row r="55" spans="1:3" ht="19.5" customHeight="1">
      <c r="B55" s="7" t="s">
        <v>6</v>
      </c>
      <c r="C55" s="8"/>
    </row>
    <row r="56" spans="1:3">
      <c r="B56" s="97" t="s">
        <v>37</v>
      </c>
      <c r="C56" t="s">
        <v>579</v>
      </c>
    </row>
    <row r="57" spans="1:3">
      <c r="B57" s="97" t="s">
        <v>38</v>
      </c>
      <c r="C57" t="s">
        <v>563</v>
      </c>
    </row>
    <row r="58" spans="1:3">
      <c r="B58" s="97" t="s">
        <v>39</v>
      </c>
      <c r="C58" t="s">
        <v>580</v>
      </c>
    </row>
    <row r="59" spans="1:3">
      <c r="B59" s="97" t="s">
        <v>144</v>
      </c>
      <c r="C59" t="s">
        <v>581</v>
      </c>
    </row>
    <row r="60" spans="1:3">
      <c r="B60" s="97" t="s">
        <v>185</v>
      </c>
      <c r="C60" t="s">
        <v>581</v>
      </c>
    </row>
    <row r="61" spans="1:3">
      <c r="B61" s="97" t="s">
        <v>186</v>
      </c>
      <c r="C61" t="s">
        <v>371</v>
      </c>
    </row>
    <row r="62" spans="1:3" ht="17.5" customHeight="1">
      <c r="B62" s="52" t="s">
        <v>582</v>
      </c>
      <c r="C62" s="8"/>
    </row>
    <row r="63" spans="1:3">
      <c r="B63" s="97" t="s">
        <v>593</v>
      </c>
      <c r="C63" t="s">
        <v>372</v>
      </c>
    </row>
    <row r="64" spans="1:3">
      <c r="B64" s="97" t="s">
        <v>594</v>
      </c>
      <c r="C64" t="s">
        <v>373</v>
      </c>
    </row>
    <row r="65" spans="2:3">
      <c r="B65" s="97" t="s">
        <v>596</v>
      </c>
      <c r="C65" t="s">
        <v>595</v>
      </c>
    </row>
    <row r="66" spans="2:3">
      <c r="B66" s="97" t="s">
        <v>597</v>
      </c>
      <c r="C66" t="s">
        <v>598</v>
      </c>
    </row>
    <row r="67" spans="2:3">
      <c r="B67" s="97" t="s">
        <v>599</v>
      </c>
      <c r="C67" t="s">
        <v>374</v>
      </c>
    </row>
    <row r="68" spans="2:3">
      <c r="B68" s="97" t="s">
        <v>600</v>
      </c>
      <c r="C68" t="s">
        <v>329</v>
      </c>
    </row>
    <row r="69" spans="2:3" ht="20.25" customHeight="1">
      <c r="B69" s="52" t="s">
        <v>601</v>
      </c>
      <c r="C69" s="8"/>
    </row>
    <row r="70" spans="2:3">
      <c r="B70" s="97" t="s">
        <v>632</v>
      </c>
      <c r="C70" t="s">
        <v>635</v>
      </c>
    </row>
    <row r="71" spans="2:3">
      <c r="B71" s="97" t="s">
        <v>633</v>
      </c>
      <c r="C71" t="s">
        <v>636</v>
      </c>
    </row>
    <row r="72" spans="2:3">
      <c r="B72" s="97" t="s">
        <v>634</v>
      </c>
      <c r="C72" t="s">
        <v>637</v>
      </c>
    </row>
    <row r="73" spans="2:3" ht="19.5" customHeight="1">
      <c r="B73" s="7" t="s">
        <v>277</v>
      </c>
      <c r="C73" s="8"/>
    </row>
    <row r="74" spans="2:3">
      <c r="B74" s="97" t="s">
        <v>40</v>
      </c>
      <c r="C74" t="s">
        <v>239</v>
      </c>
    </row>
    <row r="75" spans="2:3">
      <c r="B75" s="97" t="s">
        <v>41</v>
      </c>
      <c r="C75" t="s">
        <v>240</v>
      </c>
    </row>
    <row r="76" spans="2:3">
      <c r="B76" s="97" t="s">
        <v>42</v>
      </c>
      <c r="C76" t="s">
        <v>241</v>
      </c>
    </row>
    <row r="77" spans="2:3">
      <c r="B77" s="97" t="s">
        <v>43</v>
      </c>
      <c r="C77" t="s">
        <v>242</v>
      </c>
    </row>
    <row r="78" spans="2:3">
      <c r="B78" s="97" t="s">
        <v>44</v>
      </c>
      <c r="C78" t="s">
        <v>243</v>
      </c>
    </row>
    <row r="79" spans="2:3" ht="19.5" customHeight="1">
      <c r="B79" s="7" t="s">
        <v>278</v>
      </c>
      <c r="C79" s="8"/>
    </row>
    <row r="80" spans="2:3">
      <c r="B80" s="97" t="s">
        <v>46</v>
      </c>
      <c r="C80" t="s">
        <v>253</v>
      </c>
    </row>
    <row r="81" spans="2:3">
      <c r="B81" s="97" t="s">
        <v>47</v>
      </c>
      <c r="C81" t="s">
        <v>254</v>
      </c>
    </row>
    <row r="82" spans="2:3">
      <c r="B82" s="97" t="s">
        <v>48</v>
      </c>
      <c r="C82" t="s">
        <v>375</v>
      </c>
    </row>
    <row r="83" spans="2:3">
      <c r="B83" s="97" t="s">
        <v>49</v>
      </c>
      <c r="C83" t="s">
        <v>376</v>
      </c>
    </row>
    <row r="84" spans="2:3" ht="19.5" customHeight="1">
      <c r="B84" s="7" t="s">
        <v>279</v>
      </c>
      <c r="C84" s="8"/>
    </row>
    <row r="85" spans="2:3">
      <c r="B85" s="97" t="s">
        <v>50</v>
      </c>
      <c r="C85" t="s">
        <v>255</v>
      </c>
    </row>
    <row r="86" spans="2:3">
      <c r="B86" s="97" t="s">
        <v>51</v>
      </c>
      <c r="C86" t="s">
        <v>258</v>
      </c>
    </row>
    <row r="87" spans="2:3">
      <c r="B87" s="97" t="s">
        <v>52</v>
      </c>
      <c r="C87" t="s">
        <v>639</v>
      </c>
    </row>
    <row r="88" spans="2:3">
      <c r="B88" s="97" t="s">
        <v>53</v>
      </c>
      <c r="C88" t="s">
        <v>259</v>
      </c>
    </row>
    <row r="89" spans="2:3" ht="19.5" customHeight="1">
      <c r="B89" s="7" t="s">
        <v>280</v>
      </c>
      <c r="C89" s="8"/>
    </row>
    <row r="90" spans="2:3">
      <c r="B90" s="97" t="s">
        <v>54</v>
      </c>
      <c r="C90" t="s">
        <v>263</v>
      </c>
    </row>
    <row r="91" spans="2:3">
      <c r="B91" s="97" t="s">
        <v>55</v>
      </c>
      <c r="C91" t="s">
        <v>282</v>
      </c>
    </row>
    <row r="92" spans="2:3">
      <c r="B92" s="97" t="s">
        <v>56</v>
      </c>
      <c r="C92" t="s">
        <v>264</v>
      </c>
    </row>
    <row r="93" spans="2:3">
      <c r="B93" s="97" t="s">
        <v>57</v>
      </c>
      <c r="C93" t="s">
        <v>265</v>
      </c>
    </row>
    <row r="94" spans="2:3" ht="19.5" customHeight="1">
      <c r="B94" s="7" t="s">
        <v>336</v>
      </c>
      <c r="C94" s="8"/>
    </row>
    <row r="95" spans="2:3">
      <c r="B95" s="97" t="s">
        <v>58</v>
      </c>
      <c r="C95" t="s">
        <v>377</v>
      </c>
    </row>
    <row r="96" spans="2:3">
      <c r="B96" s="97" t="s">
        <v>59</v>
      </c>
      <c r="C96" t="s">
        <v>642</v>
      </c>
    </row>
    <row r="97" spans="1:3">
      <c r="B97" s="96" t="s">
        <v>60</v>
      </c>
      <c r="C97" t="s">
        <v>643</v>
      </c>
    </row>
    <row r="98" spans="1:3">
      <c r="B98" s="97" t="s">
        <v>61</v>
      </c>
      <c r="C98" t="s">
        <v>378</v>
      </c>
    </row>
    <row r="99" spans="1:3" ht="19.5" customHeight="1">
      <c r="B99" s="7" t="s">
        <v>344</v>
      </c>
      <c r="C99" s="8"/>
    </row>
    <row r="100" spans="1:3">
      <c r="B100" s="97" t="s">
        <v>62</v>
      </c>
      <c r="C100" t="s">
        <v>269</v>
      </c>
    </row>
    <row r="101" spans="1:3">
      <c r="B101" s="97" t="s">
        <v>361</v>
      </c>
      <c r="C101" t="s">
        <v>270</v>
      </c>
    </row>
    <row r="102" spans="1:3">
      <c r="B102" s="96" t="s">
        <v>63</v>
      </c>
      <c r="C102" t="s">
        <v>379</v>
      </c>
    </row>
    <row r="103" spans="1:3">
      <c r="B103" s="97" t="s">
        <v>64</v>
      </c>
      <c r="C103" t="s">
        <v>271</v>
      </c>
    </row>
    <row r="104" spans="1:3">
      <c r="B104" s="97" t="s">
        <v>65</v>
      </c>
      <c r="C104" t="s">
        <v>272</v>
      </c>
    </row>
    <row r="105" spans="1:3" ht="19.5" customHeight="1">
      <c r="B105" s="7" t="s">
        <v>350</v>
      </c>
      <c r="C105" s="8"/>
    </row>
    <row r="106" spans="1:3">
      <c r="B106" s="97" t="s">
        <v>362</v>
      </c>
      <c r="C106" t="s">
        <v>380</v>
      </c>
    </row>
    <row r="107" spans="1:3">
      <c r="B107" s="97" t="s">
        <v>363</v>
      </c>
      <c r="C107" t="s">
        <v>273</v>
      </c>
    </row>
    <row r="108" spans="1:3">
      <c r="B108" s="97" t="s">
        <v>364</v>
      </c>
      <c r="C108" t="s">
        <v>195</v>
      </c>
    </row>
    <row r="109" spans="1:3">
      <c r="B109" s="97" t="s">
        <v>365</v>
      </c>
      <c r="C109" t="s">
        <v>274</v>
      </c>
    </row>
    <row r="111" spans="1:3" s="6" customFormat="1">
      <c r="A111" s="5">
        <v>5</v>
      </c>
      <c r="B111" s="6" t="s">
        <v>147</v>
      </c>
    </row>
    <row r="112" spans="1:3" ht="19.5" customHeight="1">
      <c r="B112" s="7" t="s">
        <v>412</v>
      </c>
      <c r="C112" s="8"/>
    </row>
    <row r="113" spans="2:3">
      <c r="B113" s="97" t="s">
        <v>66</v>
      </c>
      <c r="C113" t="s">
        <v>451</v>
      </c>
    </row>
    <row r="114" spans="2:3">
      <c r="B114" s="97" t="s">
        <v>67</v>
      </c>
      <c r="C114" t="s">
        <v>416</v>
      </c>
    </row>
    <row r="115" spans="2:3">
      <c r="B115" s="97" t="s">
        <v>207</v>
      </c>
      <c r="C115" t="s">
        <v>452</v>
      </c>
    </row>
    <row r="116" spans="2:3">
      <c r="B116" s="97" t="s">
        <v>208</v>
      </c>
      <c r="C116" t="s">
        <v>453</v>
      </c>
    </row>
    <row r="117" spans="2:3">
      <c r="B117" s="97" t="s">
        <v>209</v>
      </c>
      <c r="C117" t="s">
        <v>454</v>
      </c>
    </row>
    <row r="118" spans="2:3">
      <c r="B118" s="97" t="s">
        <v>210</v>
      </c>
      <c r="C118" t="s">
        <v>455</v>
      </c>
    </row>
    <row r="119" spans="2:3">
      <c r="B119" s="97" t="s">
        <v>366</v>
      </c>
      <c r="C119" t="s">
        <v>456</v>
      </c>
    </row>
    <row r="120" spans="2:3">
      <c r="B120" s="97" t="s">
        <v>367</v>
      </c>
      <c r="C120" t="s">
        <v>457</v>
      </c>
    </row>
    <row r="121" spans="2:3">
      <c r="B121" s="97" t="s">
        <v>368</v>
      </c>
      <c r="C121" t="s">
        <v>458</v>
      </c>
    </row>
    <row r="122" spans="2:3">
      <c r="B122" s="97" t="s">
        <v>459</v>
      </c>
      <c r="C122" t="s">
        <v>460</v>
      </c>
    </row>
    <row r="123" spans="2:3" ht="19.5" customHeight="1">
      <c r="B123" s="12" t="s">
        <v>539</v>
      </c>
      <c r="C123" s="8"/>
    </row>
    <row r="124" spans="2:3" ht="14.15" customHeight="1">
      <c r="B124" s="97" t="s">
        <v>647</v>
      </c>
      <c r="C124" t="s">
        <v>558</v>
      </c>
    </row>
    <row r="125" spans="2:3" ht="14.15" customHeight="1">
      <c r="B125" s="97" t="s">
        <v>165</v>
      </c>
      <c r="C125" t="s">
        <v>559</v>
      </c>
    </row>
    <row r="126" spans="2:3" ht="14.15" customHeight="1">
      <c r="B126" s="96" t="s">
        <v>369</v>
      </c>
      <c r="C126" t="s">
        <v>560</v>
      </c>
    </row>
  </sheetData>
  <sheetProtection algorithmName="SHA-512" hashValue="I+IAWt44yEqyirnh2TRjsTgtvuiwKCmS2GG+KwO2Eoczhe3gFyAtbdM1pezTe3TOlomo1J3/uJf2dBOsKMYZAg==" saltValue="fEvVwPViqj1X7Xck8dNJHw==" spinCount="100000" sheet="1" objects="1" scenarios="1"/>
  <phoneticPr fontId="16" type="noConversion"/>
  <hyperlinks>
    <hyperlink ref="B5" location="'Global Environment'!B4" display="Chart 1.3" xr:uid="{BA52F527-3F55-499B-A694-FF2194435CEC}"/>
    <hyperlink ref="B9" location="'Global Environment'!B34" display="Chart 1.9" xr:uid="{FD674BBF-4035-4707-8C6C-51D1C967786C}"/>
    <hyperlink ref="B10" location="'Global Environment'!B41" display="Chart 1.10" xr:uid="{84B2F728-DBB7-4CAB-A608-E72AD0DCF223}"/>
    <hyperlink ref="B15" location="'Corporate Sector'!B4" display="Chart 2.1" xr:uid="{E2BFBF4C-E4DA-446E-9505-DBECD73990BD}"/>
    <hyperlink ref="B16" location="'Corporate Sector'!B9" display="Chart 2.2" xr:uid="{D411DAC0-505F-40D8-9EE8-78B9F41DCC9E}"/>
    <hyperlink ref="B17" location="'Corporate Sector'!B16" display="Chart 2.3" xr:uid="{DE73DB00-3E46-47D1-B235-CFCC6DADE927}"/>
    <hyperlink ref="B18" location="'Corporate Sector'!B21" display="Chart 2.4" xr:uid="{481A5650-2590-4DCD-950E-B11AFA6DD27E}"/>
    <hyperlink ref="B19" location="'Corporate Sector'!B30" display="Chart 2.5" xr:uid="{E3D67E83-42ED-473E-BE4C-E14CAEE02498}"/>
    <hyperlink ref="B20" location="'Corporate Sector'!B39" display="Chart 2.6" xr:uid="{754FD5FB-5F91-49D0-80FC-2730F7DD926B}"/>
    <hyperlink ref="B21" location="'Corporate Sector'!B48" display="Chart 2.7" xr:uid="{A1B07543-A19D-4FAF-8FC5-268C605D1260}"/>
    <hyperlink ref="B22" location="'Corporate Sector'!B57" display="Chart 2.8" xr:uid="{F09B89AA-2B5C-4E5E-BFD1-A538DBAE96B1}"/>
    <hyperlink ref="B23" location="'Corporate Sector'!B65" display="Chart 2.9" xr:uid="{552AB70B-5E62-4B7F-A8AB-10168F93EB56}"/>
    <hyperlink ref="B24" location="'Corporate Sector'!B71" display="Chart 2.10" xr:uid="{EB818DDD-6CDD-4C54-96E7-F6B23D1EE59D}"/>
    <hyperlink ref="B25" location="'Corporate Sector'!B79" display="Chart 2.11" xr:uid="{01A3CE75-FEF0-4915-8354-EA2AB9F3B522}"/>
    <hyperlink ref="B26" location="'Corporate Sector'!B84" display="Chart 2.12" xr:uid="{C32A7A8F-26CC-4CF7-AFF2-F5187096840E}"/>
    <hyperlink ref="B28" location="'Corporate Sector'!B94" display="Chart 2A1" xr:uid="{EAA9AF4A-6444-47FC-9307-228FF7236F23}"/>
    <hyperlink ref="B29" location="'Corporate Sector'!B99" display="Chart 2A2" xr:uid="{5AC0C460-EC9A-414F-A6C1-582A7DFC9DDF}"/>
    <hyperlink ref="B30" location="'Corporate Sector'!B104" display="Chart 2A3" xr:uid="{D449CDFD-8D8C-4418-A249-E63DADED7636}"/>
    <hyperlink ref="B31" location="'Corporate Sector'!B122" display="Chart 2A4" xr:uid="{CD72A7BB-9B94-4D73-B5D0-AABE652645EE}"/>
    <hyperlink ref="B32" location="'Corporate Sector'!B129" display="Chart 2A5" xr:uid="{1FFCE421-D97A-4A60-8841-6B203CEE65F5}"/>
    <hyperlink ref="B36" location="'Household Sector'!B4" display="Chart 3.1" xr:uid="{64BA575E-C4D9-4180-8605-0DA2E77848D9}"/>
    <hyperlink ref="B37" location="'Household Sector'!B14" display="Chart 3.2" xr:uid="{D749505E-62BD-4B28-A54A-A2B5ADE52748}"/>
    <hyperlink ref="B38" location="'Household Sector'!B20" display="Chart 3.3" xr:uid="{2A18078A-C3B3-46F5-8E85-2C9937E9103F}"/>
    <hyperlink ref="B39" location="'Household Sector'!B25" display="Chart 3.4" xr:uid="{551B0930-91D8-466A-9FEC-DD42B1BCB623}"/>
    <hyperlink ref="B40" location="'Household Sector'!B31" display="Chart 3.5" xr:uid="{E2BB4C4C-4D97-4477-A5D1-965FCD66217E}"/>
    <hyperlink ref="B41" location="'Household Sector'!B37" display="Chart 3.6" xr:uid="{D2D3836F-239A-4D62-A298-857A8AD5C708}"/>
    <hyperlink ref="B42" location="'Household Sector'!B43" display="Chart 3.7" xr:uid="{7B8A9A3C-9520-4A8A-B3A6-81A0C4BB0049}"/>
    <hyperlink ref="B43" location="'Household Sector'!B52" display="Chart 3.8" xr:uid="{6435B499-6718-4B5D-8D9F-3B1FE32171B1}"/>
    <hyperlink ref="B44" location="'Household Sector'!B58" display="Chart 3.9" xr:uid="{0D89D4B7-3BC3-416D-A9E1-98BD833CCBD1}"/>
    <hyperlink ref="B45" location="'Household Sector'!B64" display="Chart 3.10" xr:uid="{FE06D2C6-B69B-44AB-92F8-53C2AFC73963}"/>
    <hyperlink ref="B46" location="'Household Sector'!B70" display="Chart 3.11" xr:uid="{2FA15A4B-5E87-4514-8916-48259E204D19}"/>
    <hyperlink ref="B47" location="'Household Sector'!B76" display="Chart 3.12" xr:uid="{02DD8824-32CF-4D90-8A73-F4C53B2EC4BD}"/>
    <hyperlink ref="B48" location="'Household Sector'!B82" display="Chart 3.13" xr:uid="{0BEAF2CC-C860-48A0-8935-1F9678155184}"/>
    <hyperlink ref="B49" location="'Household Sector'!B87" display="Chart 3.14" xr:uid="{20B08C80-F56A-44CF-AB2C-7441A2125A20}"/>
    <hyperlink ref="B50" location="'Household Sector'!B94" display="Chart 3.15" xr:uid="{F9A4F5B2-BC91-427E-80BD-76D7DC7C00B3}"/>
    <hyperlink ref="B51" location="'Household Sector'!B102" display="Chart 3.16" xr:uid="{BF8A41D8-1DA4-4F34-B8AB-4125A41805B9}"/>
    <hyperlink ref="B52" location="'Household Sector'!B108" display="Chart 3.17" xr:uid="{747F57D1-3772-46BB-A92B-1EA2BAE7BF8A}"/>
    <hyperlink ref="B56" location="'Financial Sector'!B5" display="Chart 4.1" xr:uid="{6EF8C956-D9E1-44C4-BDAB-D37897F5BD7C}"/>
    <hyperlink ref="B57" location="'Financial Sector'!B13" display="Chart 4.2" xr:uid="{63D0A47C-33AA-48F8-99A4-A21871049AAD}"/>
    <hyperlink ref="B58" location="'Financial Sector'!B19" display="Chart 4.3" xr:uid="{E8CBC232-DF09-4DB7-B538-58E463EC0649}"/>
    <hyperlink ref="B59" location="'Financial Sector'!B25" display="Chart 4.4" xr:uid="{847ECBCD-9F1B-4494-9E25-107EFE0D1757}"/>
    <hyperlink ref="B60" location="'Financial Sector'!B37" display="Chart 4.5" xr:uid="{B8623EB4-BFC9-40BF-A74A-B50C737A98B0}"/>
    <hyperlink ref="B61" location="'Financial Sector'!B45" display="Chart 4.6" xr:uid="{CE8570F2-D67C-433B-B780-98A0DB087F66}"/>
    <hyperlink ref="B63" location="'Financial Sector'!B56" display="Chart B1" xr:uid="{CD689E21-223B-43C8-A316-396BB6CD2246}"/>
    <hyperlink ref="B64" location="'Financial Sector'!B61" display="Chart B2" xr:uid="{BDF0FCED-51AF-4941-BFCB-4D79B1473629}"/>
    <hyperlink ref="B65" location="'Financial Sector'!B66" display="Chart B3" xr:uid="{432CC1D7-D10D-4F66-9137-E00DC0FE3A3D}"/>
    <hyperlink ref="B66" location="'Financial Sector'!B72" display="Chart B4" xr:uid="{44C92848-0E82-4B8A-A4CB-EC344514C512}"/>
    <hyperlink ref="B67" location="'Financial Sector'!B78" display="Chart B5" xr:uid="{FD8D22DA-74B5-4AC1-B8B2-31DD2E410329}"/>
    <hyperlink ref="B68" location="'Financial Sector'!B84" display="Chart B6" xr:uid="{155A1CF2-35DD-40D3-ACE3-E05ED4CC46CC}"/>
    <hyperlink ref="B74" location="'Financial Sector'!B133" display="Chart 4A1" xr:uid="{75214EE3-492B-4A8F-9B6D-7EBDEFE5D769}"/>
    <hyperlink ref="B75" location="'Financial Sector'!B140" display="Chart 4A2" xr:uid="{53476EE4-EC40-47E2-A71E-E60C75D8BFCE}"/>
    <hyperlink ref="B76" location="'Financial Sector'!B146" display="Chart 4A3" xr:uid="{DD7D4561-EC7F-494B-BE3B-924CF5B46D54}"/>
    <hyperlink ref="B77" location="'Financial Sector'!B157" display="Chart 4A4" xr:uid="{B7BAF9CD-86C6-4823-AEAA-DD56D0ABA286}"/>
    <hyperlink ref="B78" location="'Financial Sector'!B162" display="Chart 4A5" xr:uid="{DAC50C75-EC11-4D7E-879F-20AEF4DB31F4}"/>
    <hyperlink ref="B80" location="'Financial Sector'!B169" display="Chart 4B1" xr:uid="{8D6CA1AF-EC97-4BBA-A151-F2724C21BAB0}"/>
    <hyperlink ref="B81" location="'Financial Sector'!B178" display="Chart 4B2" xr:uid="{7BC0F9A7-EF99-466B-A3C5-2DC0A770C895}"/>
    <hyperlink ref="B82" location="'Financial Sector'!B187" display="Chart 4B3" xr:uid="{1668A154-D5BE-4204-8932-2690FA042EFB}"/>
    <hyperlink ref="B83" location="'Financial Sector'!B196" display="Chart 4B4" xr:uid="{69BA3465-F6F6-4957-8A7F-597D5CDB8C61}"/>
    <hyperlink ref="B85" location="'Financial Sector'!B209" display="Chart 4C1" xr:uid="{AD8E4B14-58DF-4F36-8F12-386D42AAADF0}"/>
    <hyperlink ref="B86" location="'Financial Sector'!B215" display="Chart 4C2" xr:uid="{627164BD-8BB0-46CD-BC94-553ACF4A8DC6}"/>
    <hyperlink ref="B87" location="'Financial Sector'!B221" display="Chart 4C3" xr:uid="{D9A53AF0-E251-4491-B8D9-245A40518C42}"/>
    <hyperlink ref="B88" location="'Financial Sector'!B227" display="Chart 4C4" xr:uid="{6BFBF5A5-47D2-4373-9067-B6E78DCB885E}"/>
    <hyperlink ref="B90" location="'Financial Sector'!B236" display="Chart 4D1" xr:uid="{D25BA8DE-C40A-482D-8076-600D682C30FD}"/>
    <hyperlink ref="B91" location="'Financial Sector'!B246" display="Chart 4D2" xr:uid="{4085ABCE-4B9F-454D-8B5D-D782BC9AC1E7}"/>
    <hyperlink ref="B92" location="'Financial Sector'!B251" display="Chart 4D3" xr:uid="{7F74DD9C-7383-4E1A-BA4F-E7013342F4F7}"/>
    <hyperlink ref="B93" location="'Financial Sector'!B257" display="Chart 4D4" xr:uid="{BE17DC84-C8F2-4497-852D-BD9D4112E151}"/>
    <hyperlink ref="B95" location="'Financial Sector'!B265" display="Chart 4E1" xr:uid="{CAC0A170-A35B-4BE6-B817-6416E4C42902}"/>
    <hyperlink ref="B96" location="'Financial Sector'!B272" display="Chart 4E2" xr:uid="{E68BF760-5C67-4178-A343-07D7CA2F9F68}"/>
    <hyperlink ref="B97" location="'Financial Sector'!B279" display="Chart 4E3" xr:uid="{F2F75945-FA1F-47D9-9ECA-9BE7072FF621}"/>
    <hyperlink ref="B98" location="'Financial Sector'!B287" display="Chart 4E4" xr:uid="{45F5C8CC-19C7-493E-8369-16751588ED92}"/>
    <hyperlink ref="B100" location="'Financial Sector'!B301" display="Chart 4F1" xr:uid="{3BF60386-B02B-4C07-9D3D-D6D965AA0E08}"/>
    <hyperlink ref="B101" location="'Financial Sector'!B312" display="Chart 4F2" xr:uid="{00EECE8B-AA2E-4621-8B85-E4CD1A5C9A91}"/>
    <hyperlink ref="B102" location="'Financial Sector'!B323" display="Chart 4F3" xr:uid="{B35E74CC-188F-4451-A9E4-76A1D49B8326}"/>
    <hyperlink ref="B104" location="'Financial Sector'!B342" display="Chart 4F5" xr:uid="{B63BA32A-4665-4907-ADF1-51B03A4632B1}"/>
    <hyperlink ref="B106" location="'Financial Sector'!B352" display="Chart 4G1" xr:uid="{EBC96189-FA55-4483-8F0D-D3C96793116C}"/>
    <hyperlink ref="B107" location="'Financial Sector'!B356" display="Chart 4G3" xr:uid="{6135C834-B3FF-4DF2-B1D3-717081188D6E}"/>
    <hyperlink ref="B108" location="'Financial Sector'!B365" display="Chart 4G4" xr:uid="{D2BE1664-AA38-42C1-B8DE-D50BFD3D88E9}"/>
    <hyperlink ref="B109" location="'Financial Sector'!B374" display="Chart 4G5" xr:uid="{4EE18D7C-6D0D-405A-AFFB-71C13151C216}"/>
    <hyperlink ref="B113" location="'Special Features'!B5" display="Chart S1.1" xr:uid="{E4BA9722-E6E5-487D-A7C7-6B22B32A339B}"/>
    <hyperlink ref="B114" location="'Special Features'!B10" display="Chart S1.2" xr:uid="{28619241-7C13-49F2-90B0-48C2BC58FBC0}"/>
    <hyperlink ref="B115" location="'Special Features'!B15" display="Chart S1.4" xr:uid="{8A08B698-BA19-4B26-A993-87C7D9F6FD29}"/>
    <hyperlink ref="B116" location="'Special Features'!B20" display="Chart S1.5" xr:uid="{DABEBA78-DE05-4A5F-ABD4-B7F1599195F0}"/>
    <hyperlink ref="B117" location="'Special Features'!B25" display="Chart S1.6" xr:uid="{DAB697F4-4BDF-4098-A88A-2C78EC170E6D}"/>
    <hyperlink ref="B118" location="'Special Features'!B32" display="Chart S1.7" xr:uid="{3BFD301A-6C5A-42E9-A2B1-3E46F2FD941F}"/>
    <hyperlink ref="B119" location="'Special Features'!B39" display="Chart S1.8" xr:uid="{CD5E33C1-7ABB-4C39-A6FE-5C97B5E1D979}"/>
    <hyperlink ref="B120" location="'Special Features'!B46" display="Chart S1.9" xr:uid="{76975625-3FEC-4697-9A1F-15FE1B97D8BA}"/>
    <hyperlink ref="B121" location="'Special Features'!B53" display="Chart S1.10" xr:uid="{193D1002-4690-49FF-A767-3140FA47EED2}"/>
    <hyperlink ref="B124" location="'Special Features'!B72" display="Chart S2.2" xr:uid="{931FFBDB-360D-46DD-B086-A5F17F499E64}"/>
    <hyperlink ref="B125" location="'Special Features'!B78" display="Chart S2.3" xr:uid="{9BFDD58A-8F62-4DD0-99EE-2BAF9242E826}"/>
    <hyperlink ref="B126" location="'Special Features'!B87" display="Chart S2.4" xr:uid="{6BC6EAC4-205D-442A-8375-D3DB288D87BA}"/>
    <hyperlink ref="B6" location="'Global Environment'!B13" display="Chart 1.4" xr:uid="{F1F9E714-12BE-4587-9E42-CCBDD47A096C}"/>
    <hyperlink ref="B7" location="'Global Environment'!B20" display="Chart 1.5" xr:uid="{2CBA49BF-DE4E-46FD-8455-253D7D4C459A}"/>
    <hyperlink ref="B8" location="'Global Environment'!B27" display="Chart 1.8" xr:uid="{29AA6138-B2A2-420D-AE4A-F29A10DFB23B}"/>
    <hyperlink ref="B11" location="'Global Environment'!B48" display="Chart 1.14" xr:uid="{1455AD76-58BF-41F5-8512-446B624FDC85}"/>
    <hyperlink ref="B103" location="'Financial Sector'!B333" display="Chart 4F4" xr:uid="{832DCE5F-51CD-4AF0-AF2E-404C5EDB35F6}"/>
    <hyperlink ref="B122" location="'Special Features'!B60" display="Chart S1.11" xr:uid="{BDCE17EA-0724-441F-B4AF-F7A08FDA571E}"/>
    <hyperlink ref="B70" location="'Financial Sector'!B92" display="Chart D1" xr:uid="{425647F4-9AF1-4F7B-A9DA-5BE1D29F8896}"/>
    <hyperlink ref="B71" location="'Financial Sector'!B99" display="Chart D2" xr:uid="{19568635-F0F6-42F9-9AB3-0A0ADF6A447A}"/>
    <hyperlink ref="B72" location="'Financial Sector'!B116" display="Chart D3" xr:uid="{9D7858E7-04AF-41BB-A3C9-13F4616D501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D0F12-C49D-4B61-9CBC-2B3DC96CA7FB}">
  <dimension ref="A1:Y53"/>
  <sheetViews>
    <sheetView showGridLines="0" zoomScaleNormal="100" workbookViewId="0">
      <selection activeCell="B4" sqref="B4"/>
    </sheetView>
  </sheetViews>
  <sheetFormatPr defaultRowHeight="14.5"/>
  <cols>
    <col min="2" max="2" width="47.26953125" customWidth="1"/>
  </cols>
  <sheetData>
    <row r="1" spans="1:16" ht="19.5" customHeight="1">
      <c r="A1" s="10">
        <v>1</v>
      </c>
      <c r="B1" s="1" t="s">
        <v>285</v>
      </c>
    </row>
    <row r="2" spans="1:16">
      <c r="B2" s="12" t="s">
        <v>6</v>
      </c>
    </row>
    <row r="3" spans="1:16" ht="15" customHeight="1"/>
    <row r="4" spans="1:16" ht="15" customHeight="1">
      <c r="B4" s="14" t="s">
        <v>382</v>
      </c>
    </row>
    <row r="5" spans="1:16" ht="15" customHeight="1"/>
    <row r="6" spans="1:16" ht="15" customHeight="1">
      <c r="B6" s="18" t="s">
        <v>68</v>
      </c>
      <c r="C6" s="27">
        <v>2015</v>
      </c>
      <c r="D6" s="27">
        <v>2016</v>
      </c>
      <c r="E6" s="27">
        <v>2017</v>
      </c>
      <c r="F6" s="27">
        <v>2018</v>
      </c>
      <c r="G6" s="27">
        <v>2019</v>
      </c>
      <c r="H6" s="27">
        <v>2020</v>
      </c>
      <c r="I6" s="27">
        <v>2021</v>
      </c>
      <c r="J6" s="27">
        <v>2022</v>
      </c>
      <c r="K6" s="27">
        <v>2023</v>
      </c>
      <c r="L6" s="27">
        <v>2024</v>
      </c>
      <c r="M6" s="27">
        <v>2025</v>
      </c>
      <c r="N6" s="27">
        <v>2026</v>
      </c>
      <c r="O6" s="27">
        <v>2027</v>
      </c>
      <c r="P6" s="27">
        <v>2028</v>
      </c>
    </row>
    <row r="7" spans="1:16" ht="15" customHeight="1">
      <c r="B7" s="17" t="s">
        <v>153</v>
      </c>
      <c r="C7" s="16">
        <v>82.686999999999998</v>
      </c>
      <c r="D7" s="16">
        <v>82.72399999999999</v>
      </c>
      <c r="E7" s="16">
        <v>81.024000000000001</v>
      </c>
      <c r="F7" s="16">
        <v>79.688000000000002</v>
      </c>
      <c r="G7" s="16">
        <v>79.068999999999974</v>
      </c>
      <c r="H7" s="16">
        <v>92.319499999999991</v>
      </c>
      <c r="I7" s="16">
        <v>89.131500000000003</v>
      </c>
      <c r="J7" s="16">
        <v>85.0745</v>
      </c>
      <c r="K7" s="16">
        <v>84.157500000000013</v>
      </c>
      <c r="L7" s="16">
        <v>84.569500000000019</v>
      </c>
      <c r="M7" s="16">
        <v>84.424000000000007</v>
      </c>
      <c r="N7" s="16">
        <v>84.395499999999998</v>
      </c>
      <c r="O7" s="16">
        <v>84.284500000000008</v>
      </c>
      <c r="P7" s="16">
        <v>84.126499999999993</v>
      </c>
    </row>
    <row r="8" spans="1:16" ht="15" customHeight="1">
      <c r="B8" s="17" t="s">
        <v>154</v>
      </c>
      <c r="C8" s="16">
        <v>41.110526315789478</v>
      </c>
      <c r="D8" s="16">
        <v>42.691052631578948</v>
      </c>
      <c r="E8" s="16">
        <v>43.160526315789468</v>
      </c>
      <c r="F8" s="16">
        <v>45.223684210526322</v>
      </c>
      <c r="G8" s="16">
        <v>46.36684210526316</v>
      </c>
      <c r="H8" s="16">
        <v>55.477368421052631</v>
      </c>
      <c r="I8" s="16">
        <v>54.251052631578943</v>
      </c>
      <c r="J8" s="16">
        <v>53.445789473684201</v>
      </c>
      <c r="K8" s="16">
        <v>57.843157894736855</v>
      </c>
      <c r="L8" s="16">
        <v>55.777368421052628</v>
      </c>
      <c r="M8" s="16">
        <v>56.306315789473679</v>
      </c>
      <c r="N8" s="16">
        <v>56.528421052631565</v>
      </c>
      <c r="O8" s="16">
        <v>56.528421052631579</v>
      </c>
      <c r="P8" s="16">
        <v>56.681578947368422</v>
      </c>
    </row>
    <row r="9" spans="1:16" ht="15" customHeight="1">
      <c r="B9" s="17" t="s">
        <v>138</v>
      </c>
      <c r="C9" s="16">
        <v>39.702857142857148</v>
      </c>
      <c r="D9" s="16">
        <v>40.91571428571428</v>
      </c>
      <c r="E9" s="16">
        <v>41.472857142857144</v>
      </c>
      <c r="F9" s="16">
        <v>42.161428571428573</v>
      </c>
      <c r="G9" s="16">
        <v>43.790000000000006</v>
      </c>
      <c r="H9" s="16">
        <v>52.161428571428573</v>
      </c>
      <c r="I9" s="16">
        <v>53.879999999999995</v>
      </c>
      <c r="J9" s="16">
        <v>54.728571428571435</v>
      </c>
      <c r="K9" s="16">
        <v>56.81</v>
      </c>
      <c r="L9" s="16">
        <v>58.128571428571426</v>
      </c>
      <c r="M9" s="16">
        <v>59.207142857142848</v>
      </c>
      <c r="N9" s="16">
        <v>60.144285714285715</v>
      </c>
      <c r="O9" s="16">
        <v>60.728571428571414</v>
      </c>
      <c r="P9" s="16">
        <v>61.44142857142856</v>
      </c>
    </row>
    <row r="10" spans="1:16" ht="15" customHeight="1">
      <c r="B10" s="17" t="s">
        <v>383</v>
      </c>
      <c r="C10" s="16">
        <v>104.65</v>
      </c>
      <c r="D10" s="16">
        <v>106.56</v>
      </c>
      <c r="E10" s="16">
        <v>105.51</v>
      </c>
      <c r="F10" s="16">
        <v>106.83</v>
      </c>
      <c r="G10" s="16">
        <v>108.07</v>
      </c>
      <c r="H10" s="16">
        <v>131.99</v>
      </c>
      <c r="I10" s="16">
        <v>124.96</v>
      </c>
      <c r="J10" s="16">
        <v>120.03</v>
      </c>
      <c r="K10" s="16">
        <v>122.15</v>
      </c>
      <c r="L10" s="16">
        <v>123.26</v>
      </c>
      <c r="M10" s="16">
        <v>126.55</v>
      </c>
      <c r="N10" s="16">
        <v>128.88999999999999</v>
      </c>
      <c r="O10" s="16">
        <v>130.69999999999999</v>
      </c>
      <c r="P10" s="16">
        <v>132.57</v>
      </c>
    </row>
    <row r="11" spans="1:16" ht="15" customHeight="1">
      <c r="B11" s="17" t="s">
        <v>384</v>
      </c>
      <c r="C11" s="16">
        <v>41.49</v>
      </c>
      <c r="D11" s="16">
        <v>50.7</v>
      </c>
      <c r="E11" s="16">
        <v>54.95</v>
      </c>
      <c r="F11" s="16">
        <v>56.66</v>
      </c>
      <c r="G11" s="16">
        <v>60.4</v>
      </c>
      <c r="H11" s="16">
        <v>70.14</v>
      </c>
      <c r="I11" s="16">
        <v>71.84</v>
      </c>
      <c r="J11" s="16">
        <v>77.09</v>
      </c>
      <c r="K11" s="16">
        <v>83.64</v>
      </c>
      <c r="L11" s="16">
        <v>88.58</v>
      </c>
      <c r="M11" s="16">
        <v>92.99</v>
      </c>
      <c r="N11" s="16">
        <v>97.48</v>
      </c>
      <c r="O11" s="16">
        <v>101.77</v>
      </c>
      <c r="P11" s="16">
        <v>106.01</v>
      </c>
    </row>
    <row r="12" spans="1:16" ht="15" customHeight="1"/>
    <row r="13" spans="1:16" ht="15" customHeight="1">
      <c r="B13" s="14" t="s">
        <v>385</v>
      </c>
    </row>
    <row r="14" spans="1:16" ht="15" customHeight="1">
      <c r="B14" s="14"/>
    </row>
    <row r="15" spans="1:16" ht="15" customHeight="1">
      <c r="B15" s="18" t="s">
        <v>68</v>
      </c>
      <c r="C15" s="86">
        <v>2018</v>
      </c>
      <c r="D15" s="86">
        <v>2019</v>
      </c>
      <c r="E15" s="86">
        <v>2020</v>
      </c>
      <c r="F15" s="86">
        <v>2021</v>
      </c>
      <c r="G15" s="86">
        <v>2022</v>
      </c>
      <c r="H15" s="86">
        <v>2023</v>
      </c>
      <c r="I15" s="86">
        <v>2024</v>
      </c>
      <c r="J15" s="86">
        <v>2025</v>
      </c>
      <c r="K15" s="86">
        <v>2026</v>
      </c>
      <c r="L15" s="86">
        <v>2027</v>
      </c>
    </row>
    <row r="16" spans="1:16" ht="15" customHeight="1">
      <c r="B16" s="17" t="s">
        <v>153</v>
      </c>
      <c r="C16" s="16">
        <v>4.5349999999999993</v>
      </c>
      <c r="D16" s="16">
        <v>4.2431818181818182</v>
      </c>
      <c r="E16" s="16">
        <v>4.0004545454545442</v>
      </c>
      <c r="F16" s="16">
        <v>3.5227272727272734</v>
      </c>
      <c r="G16" s="16">
        <v>3.7995454545454548</v>
      </c>
      <c r="H16" s="16">
        <v>4.4063636363636363</v>
      </c>
      <c r="I16" s="16">
        <v>4.5795454545454541</v>
      </c>
      <c r="J16" s="16">
        <v>4.6981818181818173</v>
      </c>
      <c r="K16" s="16">
        <v>4.75590909090909</v>
      </c>
      <c r="L16" s="16">
        <v>4.7586363636363638</v>
      </c>
    </row>
    <row r="17" spans="2:25" ht="15" customHeight="1">
      <c r="B17" s="17" t="s">
        <v>154</v>
      </c>
      <c r="C17" s="16">
        <v>7.6636842105263154</v>
      </c>
      <c r="D17" s="16">
        <v>7.6821052631578937</v>
      </c>
      <c r="E17" s="16">
        <v>8.3457894736842118</v>
      </c>
      <c r="F17" s="16">
        <v>7.9505263157894737</v>
      </c>
      <c r="G17" s="16">
        <v>8.4289473684210527</v>
      </c>
      <c r="H17" s="16">
        <v>9.1594736842105284</v>
      </c>
      <c r="I17" s="16">
        <v>9.5510526315789477</v>
      </c>
      <c r="J17" s="16">
        <v>9.3915789473684228</v>
      </c>
      <c r="K17" s="16">
        <v>9.6</v>
      </c>
      <c r="L17" s="16">
        <v>9.68</v>
      </c>
    </row>
    <row r="18" spans="2:25" ht="15" customHeight="1">
      <c r="B18" s="17" t="s">
        <v>138</v>
      </c>
      <c r="C18" s="16">
        <v>7.4775</v>
      </c>
      <c r="D18" s="16">
        <v>7.42875</v>
      </c>
      <c r="E18" s="16">
        <v>8.8800000000000008</v>
      </c>
      <c r="F18" s="16">
        <v>8.3962500000000002</v>
      </c>
      <c r="G18" s="16">
        <v>8.0862499999999997</v>
      </c>
      <c r="H18" s="16">
        <v>8.5325000000000006</v>
      </c>
      <c r="I18" s="16">
        <v>8.6762499999999996</v>
      </c>
      <c r="J18" s="16">
        <v>8.5875000000000004</v>
      </c>
      <c r="K18" s="16">
        <v>8.6074999999999999</v>
      </c>
      <c r="L18" s="16">
        <v>8.5587499999999999</v>
      </c>
    </row>
    <row r="19" spans="2:25" ht="15" customHeight="1"/>
    <row r="20" spans="2:25">
      <c r="B20" s="14" t="s">
        <v>386</v>
      </c>
      <c r="C20" s="75"/>
      <c r="D20" s="75"/>
      <c r="E20" s="75"/>
      <c r="F20" s="75"/>
      <c r="G20" s="75"/>
      <c r="H20" s="75"/>
      <c r="I20" s="75"/>
      <c r="J20" s="75"/>
      <c r="K20" s="75"/>
      <c r="L20" s="75"/>
      <c r="M20" s="75"/>
      <c r="N20" s="75"/>
      <c r="O20" s="75"/>
      <c r="P20" s="75"/>
      <c r="Q20" s="75"/>
      <c r="R20" s="75"/>
      <c r="S20" s="75"/>
      <c r="T20" s="75"/>
      <c r="U20" s="75"/>
      <c r="V20" s="75"/>
      <c r="W20" s="75"/>
      <c r="X20" s="75"/>
      <c r="Y20" s="75"/>
    </row>
    <row r="21" spans="2:25">
      <c r="B21" s="14"/>
      <c r="C21" s="75"/>
      <c r="D21" s="75"/>
      <c r="E21" s="75"/>
      <c r="F21" s="75"/>
      <c r="G21" s="75"/>
      <c r="H21" s="75"/>
      <c r="I21" s="75"/>
      <c r="J21" s="75"/>
      <c r="K21" s="75"/>
      <c r="L21" s="75"/>
      <c r="M21" s="75"/>
      <c r="N21" s="75"/>
      <c r="O21" s="75"/>
      <c r="P21" s="75"/>
      <c r="Q21" s="75"/>
      <c r="R21" s="75"/>
      <c r="S21" s="75"/>
      <c r="T21" s="75"/>
      <c r="U21" s="75"/>
      <c r="V21" s="75"/>
      <c r="W21" s="75"/>
      <c r="X21" s="75"/>
      <c r="Y21" s="75"/>
    </row>
    <row r="22" spans="2:25">
      <c r="B22" s="18" t="s">
        <v>73</v>
      </c>
      <c r="C22" s="27" t="s">
        <v>211</v>
      </c>
      <c r="D22" s="27" t="s">
        <v>212</v>
      </c>
      <c r="E22" s="27" t="s">
        <v>213</v>
      </c>
      <c r="F22" s="27" t="s">
        <v>214</v>
      </c>
      <c r="G22" s="27" t="s">
        <v>215</v>
      </c>
      <c r="H22" s="27" t="s">
        <v>216</v>
      </c>
      <c r="I22" s="27" t="s">
        <v>217</v>
      </c>
      <c r="J22" s="27" t="s">
        <v>218</v>
      </c>
      <c r="K22" s="27" t="s">
        <v>219</v>
      </c>
      <c r="L22" s="27" t="s">
        <v>220</v>
      </c>
      <c r="M22" s="27" t="s">
        <v>221</v>
      </c>
      <c r="N22" s="27" t="s">
        <v>222</v>
      </c>
      <c r="O22" s="27" t="s">
        <v>223</v>
      </c>
      <c r="P22" s="27" t="s">
        <v>224</v>
      </c>
      <c r="Q22" s="27" t="s">
        <v>286</v>
      </c>
      <c r="R22" s="27" t="s">
        <v>287</v>
      </c>
      <c r="S22" s="27" t="s">
        <v>288</v>
      </c>
      <c r="T22" s="27" t="s">
        <v>289</v>
      </c>
      <c r="U22" s="27" t="s">
        <v>387</v>
      </c>
      <c r="V22" s="27" t="s">
        <v>388</v>
      </c>
      <c r="W22" s="27" t="s">
        <v>389</v>
      </c>
      <c r="X22" s="27" t="s">
        <v>390</v>
      </c>
    </row>
    <row r="23" spans="2:25">
      <c r="B23" s="17" t="s">
        <v>153</v>
      </c>
      <c r="C23" s="16">
        <v>3.0108379707499999</v>
      </c>
      <c r="D23" s="16">
        <v>2.8883668417499999</v>
      </c>
      <c r="E23" s="16">
        <v>2.8102558860000002</v>
      </c>
      <c r="F23" s="16">
        <v>2.6028988405</v>
      </c>
      <c r="G23" s="16">
        <v>2.4731764350000001</v>
      </c>
      <c r="H23" s="16">
        <v>1.485347717</v>
      </c>
      <c r="I23" s="16">
        <v>1.2085502322499999</v>
      </c>
      <c r="J23" s="16">
        <v>1.0890871253000001</v>
      </c>
      <c r="K23" s="16">
        <v>1.2488778827</v>
      </c>
      <c r="L23" s="16">
        <v>1.8164118643</v>
      </c>
      <c r="M23" s="16">
        <v>1.98825695245</v>
      </c>
      <c r="N23" s="16">
        <v>1.9653710973</v>
      </c>
      <c r="O23" s="16">
        <v>2.0995536594124999</v>
      </c>
      <c r="P23" s="16">
        <v>2.0615804034999998</v>
      </c>
      <c r="Q23" s="16">
        <v>2.8519425411500001</v>
      </c>
      <c r="R23" s="16">
        <v>2.6592240304499999</v>
      </c>
      <c r="S23" s="16">
        <v>2.4703183169749998</v>
      </c>
      <c r="T23" s="16">
        <v>2.32103784805</v>
      </c>
      <c r="U23" s="83">
        <v>2.2277260272249997</v>
      </c>
      <c r="V23" s="83">
        <v>2.1259653309500002</v>
      </c>
      <c r="W23" s="83">
        <v>2.0829125959625001</v>
      </c>
      <c r="X23" s="83">
        <v>2.0306491550499999</v>
      </c>
    </row>
    <row r="24" spans="2:25">
      <c r="B24" s="17" t="s">
        <v>154</v>
      </c>
      <c r="C24" s="16">
        <v>3.8691263779999998</v>
      </c>
      <c r="D24" s="16">
        <v>3.9020838295375002</v>
      </c>
      <c r="E24" s="16">
        <v>3.8023784087624999</v>
      </c>
      <c r="F24" s="16">
        <v>3.762997243</v>
      </c>
      <c r="G24" s="16">
        <v>3.5614309903999999</v>
      </c>
      <c r="H24" s="16">
        <v>3.3605785420125001</v>
      </c>
      <c r="I24" s="16">
        <v>3.4188853325749999</v>
      </c>
      <c r="J24" s="16">
        <v>3.9210507268625001</v>
      </c>
      <c r="K24" s="16">
        <v>4.5691591550875001</v>
      </c>
      <c r="L24" s="16">
        <v>5.175127726975</v>
      </c>
      <c r="M24" s="16">
        <v>5.2030788085999999</v>
      </c>
      <c r="N24" s="16">
        <v>5.3451419968750002</v>
      </c>
      <c r="O24" s="16">
        <v>5.4499625834499996</v>
      </c>
      <c r="P24" s="16">
        <v>5.2464313958624995</v>
      </c>
      <c r="Q24" s="16">
        <v>4.9573343734249997</v>
      </c>
      <c r="R24" s="16">
        <v>4.7766276198000002</v>
      </c>
      <c r="S24" s="16">
        <v>4.3883206474375003</v>
      </c>
      <c r="T24" s="16">
        <v>3.8100092769749998</v>
      </c>
      <c r="U24" s="83">
        <v>3.5237798021</v>
      </c>
      <c r="V24" s="83">
        <v>3.4648156281749998</v>
      </c>
      <c r="W24" s="83">
        <v>3.3340595438</v>
      </c>
      <c r="X24" s="83">
        <v>3.1909628689749998</v>
      </c>
    </row>
    <row r="25" spans="2:25">
      <c r="B25" s="17" t="s">
        <v>138</v>
      </c>
      <c r="C25" s="16">
        <v>3.7189137824624998</v>
      </c>
      <c r="D25" s="16">
        <v>3.8329984708999998</v>
      </c>
      <c r="E25" s="16">
        <v>3.7760543285499999</v>
      </c>
      <c r="F25" s="16">
        <v>3.7190501993250002</v>
      </c>
      <c r="G25" s="16">
        <v>3.4419501600500002</v>
      </c>
      <c r="H25" s="16">
        <v>3.3215529228124998</v>
      </c>
      <c r="I25" s="16">
        <v>3.4031448587374999</v>
      </c>
      <c r="J25" s="16">
        <v>4.0104252609</v>
      </c>
      <c r="K25" s="16">
        <v>4.8144666504</v>
      </c>
      <c r="L25" s="16">
        <v>5.3140062111999997</v>
      </c>
      <c r="M25" s="16">
        <v>5.2792819907874993</v>
      </c>
      <c r="N25" s="16">
        <v>5.460309793775</v>
      </c>
      <c r="O25" s="16">
        <v>5.5269188253124995</v>
      </c>
      <c r="P25" s="16">
        <v>5.2565681896249998</v>
      </c>
      <c r="Q25" s="16">
        <v>4.9779054079500007</v>
      </c>
      <c r="R25" s="16">
        <v>4.6810183351750005</v>
      </c>
      <c r="S25" s="16">
        <v>4.2647070603749997</v>
      </c>
      <c r="T25" s="16">
        <v>3.6380580239000002</v>
      </c>
      <c r="U25" s="83">
        <v>3.3708067079999999</v>
      </c>
      <c r="V25" s="83">
        <v>3.3780611226000001</v>
      </c>
      <c r="W25" s="83">
        <v>3.2518470492749998</v>
      </c>
      <c r="X25" s="83">
        <v>3.10513899025</v>
      </c>
    </row>
    <row r="26" spans="2:25">
      <c r="B26" s="56"/>
      <c r="C26" s="75"/>
      <c r="D26" s="75"/>
      <c r="E26" s="75"/>
      <c r="F26" s="75"/>
      <c r="G26" s="75"/>
      <c r="H26" s="75"/>
      <c r="I26" s="75"/>
      <c r="J26" s="75"/>
      <c r="K26" s="75"/>
      <c r="L26" s="75"/>
      <c r="M26" s="75"/>
      <c r="N26" s="75"/>
      <c r="O26" s="75"/>
      <c r="P26" s="75"/>
      <c r="Q26" s="75"/>
      <c r="R26" s="75"/>
      <c r="S26" s="75"/>
      <c r="T26" s="75"/>
      <c r="U26" s="75"/>
      <c r="V26" s="75"/>
      <c r="W26" s="75"/>
      <c r="X26" s="75"/>
      <c r="Y26" s="75"/>
    </row>
    <row r="27" spans="2:25">
      <c r="B27" s="14" t="s">
        <v>391</v>
      </c>
      <c r="C27" s="75"/>
      <c r="D27" s="75"/>
      <c r="E27" s="75"/>
      <c r="F27" s="75"/>
      <c r="G27" s="75"/>
      <c r="H27" s="75"/>
      <c r="I27" s="75"/>
      <c r="J27" s="75"/>
      <c r="K27" s="75"/>
      <c r="L27" s="75"/>
      <c r="M27" s="75"/>
      <c r="N27" s="75"/>
      <c r="O27" s="75"/>
      <c r="P27" s="75"/>
      <c r="Q27" s="75"/>
      <c r="R27" s="75"/>
      <c r="S27" s="75"/>
      <c r="T27" s="75"/>
      <c r="U27" s="75"/>
      <c r="V27" s="75"/>
      <c r="W27" s="75"/>
      <c r="X27" s="75"/>
      <c r="Y27" s="75"/>
    </row>
    <row r="28" spans="2:25">
      <c r="C28" s="75"/>
      <c r="D28" s="75"/>
      <c r="E28" s="75"/>
      <c r="F28" s="75"/>
      <c r="G28" s="75"/>
      <c r="H28" s="75"/>
      <c r="I28" s="75"/>
      <c r="J28" s="75"/>
      <c r="K28" s="75"/>
      <c r="L28" s="75"/>
      <c r="M28" s="75"/>
      <c r="N28" s="75"/>
      <c r="O28" s="75"/>
      <c r="P28" s="75"/>
      <c r="Q28" s="75"/>
      <c r="R28" s="75"/>
      <c r="S28" s="75"/>
      <c r="T28" s="75"/>
      <c r="U28" s="75"/>
      <c r="V28" s="75"/>
      <c r="W28" s="75"/>
      <c r="X28" s="75"/>
      <c r="Y28" s="75"/>
    </row>
    <row r="29" spans="2:25">
      <c r="B29" s="18" t="s">
        <v>73</v>
      </c>
      <c r="C29" s="27" t="s">
        <v>211</v>
      </c>
      <c r="D29" s="27" t="s">
        <v>212</v>
      </c>
      <c r="E29" s="27" t="s">
        <v>213</v>
      </c>
      <c r="F29" s="27" t="s">
        <v>214</v>
      </c>
      <c r="G29" s="27" t="s">
        <v>215</v>
      </c>
      <c r="H29" s="27" t="s">
        <v>216</v>
      </c>
      <c r="I29" s="27" t="s">
        <v>217</v>
      </c>
      <c r="J29" s="27" t="s">
        <v>218</v>
      </c>
      <c r="K29" s="27" t="s">
        <v>219</v>
      </c>
      <c r="L29" s="27" t="s">
        <v>220</v>
      </c>
      <c r="M29" s="27" t="s">
        <v>221</v>
      </c>
      <c r="N29" s="27" t="s">
        <v>222</v>
      </c>
      <c r="O29" s="27" t="s">
        <v>223</v>
      </c>
      <c r="P29" s="27" t="s">
        <v>224</v>
      </c>
      <c r="Q29" s="27" t="s">
        <v>286</v>
      </c>
      <c r="R29" s="27" t="s">
        <v>287</v>
      </c>
      <c r="S29" s="27" t="s">
        <v>288</v>
      </c>
      <c r="T29" s="27" t="s">
        <v>289</v>
      </c>
      <c r="U29" s="27" t="s">
        <v>387</v>
      </c>
      <c r="V29" s="27" t="s">
        <v>388</v>
      </c>
      <c r="W29" s="89" t="s">
        <v>389</v>
      </c>
      <c r="X29" s="90"/>
      <c r="Y29" s="75"/>
    </row>
    <row r="30" spans="2:25">
      <c r="B30" s="17" t="s">
        <v>153</v>
      </c>
      <c r="C30" s="16">
        <v>1.337018491947825</v>
      </c>
      <c r="D30" s="16">
        <v>1.3301736649904832</v>
      </c>
      <c r="E30" s="16">
        <v>1.3356865862638405</v>
      </c>
      <c r="F30" s="16">
        <v>1.3309650351058193</v>
      </c>
      <c r="G30" s="16">
        <v>1.3340919694714535</v>
      </c>
      <c r="H30" s="16">
        <v>1.3405052870746428</v>
      </c>
      <c r="I30" s="16">
        <v>1.3322985553121907</v>
      </c>
      <c r="J30" s="16">
        <v>1.3445467203555967</v>
      </c>
      <c r="K30" s="16">
        <v>1.3308682757236219</v>
      </c>
      <c r="L30" s="16">
        <v>1.3429125382850187</v>
      </c>
      <c r="M30" s="16">
        <v>1.3329502598153138</v>
      </c>
      <c r="N30" s="16">
        <v>1.32289699362411</v>
      </c>
      <c r="O30" s="16">
        <v>1.3102806033260284</v>
      </c>
      <c r="P30" s="16">
        <v>1.3147746460870753</v>
      </c>
      <c r="Q30" s="16">
        <v>1.3012427692229394</v>
      </c>
      <c r="R30" s="16">
        <v>1.2830879708509084</v>
      </c>
      <c r="S30" s="16">
        <v>1.259762167768641</v>
      </c>
      <c r="T30" s="16">
        <v>1.2600985310551407</v>
      </c>
      <c r="U30" s="83">
        <v>1.251992196587989</v>
      </c>
      <c r="V30" s="83">
        <v>1.2510685633448055</v>
      </c>
      <c r="W30" s="91">
        <v>1.2361605702841105</v>
      </c>
      <c r="X30" s="92"/>
      <c r="Y30" s="75"/>
    </row>
    <row r="31" spans="2:25">
      <c r="B31" s="17" t="s">
        <v>154</v>
      </c>
      <c r="C31" s="16">
        <v>0.96650532139582102</v>
      </c>
      <c r="D31" s="16">
        <v>0.98296020160708453</v>
      </c>
      <c r="E31" s="16">
        <v>0.99190335000257313</v>
      </c>
      <c r="F31" s="16">
        <v>1.0065893565467441</v>
      </c>
      <c r="G31" s="16">
        <v>0.99540825471992422</v>
      </c>
      <c r="H31" s="16">
        <v>1.0215080286609337</v>
      </c>
      <c r="I31" s="16">
        <v>1.0232423326180229</v>
      </c>
      <c r="J31" s="16">
        <v>1.0547718659599219</v>
      </c>
      <c r="K31" s="16">
        <v>1.0296118994785306</v>
      </c>
      <c r="L31" s="16">
        <v>1.0510222215485869</v>
      </c>
      <c r="M31" s="16">
        <v>1.0685365206377619</v>
      </c>
      <c r="N31" s="16">
        <v>1.087578927470088</v>
      </c>
      <c r="O31" s="16">
        <v>1.037961136650593</v>
      </c>
      <c r="P31" s="16">
        <v>1.0409814285495111</v>
      </c>
      <c r="Q31" s="16">
        <v>1.0395453994447861</v>
      </c>
      <c r="R31" s="16">
        <v>1.0440832851740471</v>
      </c>
      <c r="S31" s="16">
        <v>1.0155302624961051</v>
      </c>
      <c r="T31" s="16">
        <v>1.0202441728914013</v>
      </c>
      <c r="U31" s="83">
        <v>1.0191157092437162</v>
      </c>
      <c r="V31" s="83">
        <v>1.0298333039653069</v>
      </c>
      <c r="W31" s="91">
        <v>1.0312177447286266</v>
      </c>
      <c r="X31" s="92"/>
      <c r="Y31" s="75"/>
    </row>
    <row r="32" spans="2:25">
      <c r="B32" s="17" t="s">
        <v>138</v>
      </c>
      <c r="C32" s="16">
        <v>1.1427374861401804</v>
      </c>
      <c r="D32" s="16">
        <v>1.1518768679667291</v>
      </c>
      <c r="E32" s="16">
        <v>1.1658134172684658</v>
      </c>
      <c r="F32" s="16">
        <v>1.1882774379812724</v>
      </c>
      <c r="G32" s="16">
        <v>1.1678966598854879</v>
      </c>
      <c r="H32" s="16">
        <v>1.1798354779363744</v>
      </c>
      <c r="I32" s="16">
        <v>1.2076230922674527</v>
      </c>
      <c r="J32" s="16">
        <v>1.2378391977652641</v>
      </c>
      <c r="K32" s="16">
        <v>1.2108480114120659</v>
      </c>
      <c r="L32" s="16">
        <v>1.2354379793454524</v>
      </c>
      <c r="M32" s="16">
        <v>1.2559791957449249</v>
      </c>
      <c r="N32" s="16">
        <v>1.2773881543880428</v>
      </c>
      <c r="O32" s="16">
        <v>1.2338277982355295</v>
      </c>
      <c r="P32" s="16">
        <v>1.2421303550782192</v>
      </c>
      <c r="Q32" s="16">
        <v>1.2483972202356663</v>
      </c>
      <c r="R32" s="16">
        <v>1.2495292852623026</v>
      </c>
      <c r="S32" s="16">
        <v>1.2352088718443583</v>
      </c>
      <c r="T32" s="16">
        <v>1.2432240898467479</v>
      </c>
      <c r="U32" s="83">
        <v>1.2500414553690029</v>
      </c>
      <c r="V32" s="83">
        <v>1.261235364894181</v>
      </c>
      <c r="W32" s="91">
        <v>1.2656627852990612</v>
      </c>
      <c r="X32" s="92"/>
      <c r="Y32" s="75"/>
    </row>
    <row r="33" spans="2:25">
      <c r="B33" s="56"/>
      <c r="C33" s="75"/>
      <c r="D33" s="75"/>
      <c r="E33" s="75"/>
      <c r="F33" s="75"/>
      <c r="G33" s="75"/>
      <c r="H33" s="75"/>
      <c r="I33" s="75"/>
      <c r="J33" s="75"/>
      <c r="K33" s="75"/>
      <c r="L33" s="75"/>
      <c r="M33" s="75"/>
      <c r="N33" s="75"/>
      <c r="O33" s="75"/>
      <c r="P33" s="75"/>
      <c r="Q33" s="75"/>
      <c r="R33" s="75"/>
      <c r="S33" s="75"/>
      <c r="T33" s="75"/>
      <c r="U33" s="75"/>
      <c r="V33" s="75"/>
      <c r="W33" s="75"/>
      <c r="X33" s="75"/>
      <c r="Y33" s="75"/>
    </row>
    <row r="34" spans="2:25">
      <c r="B34" s="14" t="s">
        <v>392</v>
      </c>
      <c r="C34" s="75"/>
      <c r="D34" s="75"/>
      <c r="E34" s="75"/>
      <c r="F34" s="75"/>
      <c r="G34" s="75"/>
      <c r="H34" s="75"/>
      <c r="I34" s="75"/>
      <c r="J34" s="75"/>
      <c r="K34" s="75"/>
      <c r="L34" s="75"/>
      <c r="M34" s="75"/>
      <c r="N34" s="75"/>
      <c r="O34" s="75"/>
      <c r="P34" s="75"/>
      <c r="Q34" s="75"/>
      <c r="R34" s="75"/>
      <c r="S34" s="75"/>
      <c r="T34" s="75"/>
      <c r="U34" s="75"/>
      <c r="V34" s="75"/>
      <c r="W34" s="75"/>
      <c r="X34" s="75"/>
      <c r="Y34" s="75"/>
    </row>
    <row r="35" spans="2:25">
      <c r="C35" s="75"/>
      <c r="D35" s="75"/>
      <c r="E35" s="75"/>
      <c r="F35" s="75"/>
      <c r="G35" s="75"/>
      <c r="H35" s="75"/>
      <c r="I35" s="75"/>
      <c r="J35" s="75"/>
      <c r="K35" s="75"/>
      <c r="L35" s="75"/>
      <c r="M35" s="75"/>
      <c r="N35" s="75"/>
      <c r="O35" s="75"/>
      <c r="P35" s="75"/>
      <c r="Q35" s="75"/>
      <c r="R35" s="75"/>
      <c r="S35" s="75"/>
      <c r="T35" s="75"/>
      <c r="U35" s="75"/>
      <c r="V35" s="75"/>
      <c r="W35" s="75"/>
      <c r="X35" s="75"/>
      <c r="Y35" s="75"/>
    </row>
    <row r="36" spans="2:25">
      <c r="B36" s="18" t="s">
        <v>68</v>
      </c>
      <c r="C36" s="27" t="s">
        <v>211</v>
      </c>
      <c r="D36" s="27" t="s">
        <v>212</v>
      </c>
      <c r="E36" s="27" t="s">
        <v>213</v>
      </c>
      <c r="F36" s="27" t="s">
        <v>214</v>
      </c>
      <c r="G36" s="27" t="s">
        <v>215</v>
      </c>
      <c r="H36" s="27" t="s">
        <v>216</v>
      </c>
      <c r="I36" s="27" t="s">
        <v>217</v>
      </c>
      <c r="J36" s="27" t="s">
        <v>218</v>
      </c>
      <c r="K36" s="27" t="s">
        <v>219</v>
      </c>
      <c r="L36" s="27" t="s">
        <v>220</v>
      </c>
      <c r="M36" s="27" t="s">
        <v>221</v>
      </c>
      <c r="N36" s="27" t="s">
        <v>222</v>
      </c>
      <c r="O36" s="27" t="s">
        <v>223</v>
      </c>
      <c r="P36" s="27" t="s">
        <v>224</v>
      </c>
      <c r="Q36" s="27" t="s">
        <v>286</v>
      </c>
      <c r="R36" s="27" t="s">
        <v>287</v>
      </c>
      <c r="S36" s="27" t="s">
        <v>288</v>
      </c>
      <c r="T36" s="27" t="s">
        <v>289</v>
      </c>
      <c r="U36" s="27" t="s">
        <v>387</v>
      </c>
      <c r="V36" s="27" t="s">
        <v>388</v>
      </c>
      <c r="W36" s="27" t="s">
        <v>389</v>
      </c>
      <c r="X36" s="75"/>
      <c r="Y36" s="75"/>
    </row>
    <row r="37" spans="2:25">
      <c r="B37" s="17" t="s">
        <v>153</v>
      </c>
      <c r="C37" s="16">
        <v>4.3051352380952377</v>
      </c>
      <c r="D37" s="16">
        <v>4.1188014285714285</v>
      </c>
      <c r="E37" s="16">
        <v>3.9394923809523799</v>
      </c>
      <c r="F37" s="16">
        <v>3.740195714285715</v>
      </c>
      <c r="G37" s="16">
        <v>3.6439109523809532</v>
      </c>
      <c r="H37" s="16">
        <v>3.5406404761904762</v>
      </c>
      <c r="I37" s="16">
        <v>3.424516666666666</v>
      </c>
      <c r="J37" s="16">
        <v>3.2388828571428574</v>
      </c>
      <c r="K37" s="16">
        <v>3.1992695238095243</v>
      </c>
      <c r="L37" s="16">
        <v>2.7044276190476197</v>
      </c>
      <c r="M37" s="16">
        <v>2.3605852380952377</v>
      </c>
      <c r="N37" s="16">
        <v>2.1038295238095239</v>
      </c>
      <c r="O37" s="16">
        <v>2.0142380952380954</v>
      </c>
      <c r="P37" s="16">
        <v>1.8804385714285714</v>
      </c>
      <c r="Q37" s="16">
        <v>1.7841500000000001</v>
      </c>
      <c r="R37" s="16">
        <v>1.7434590476190475</v>
      </c>
      <c r="S37" s="16">
        <v>1.7165066666666668</v>
      </c>
      <c r="T37" s="16">
        <v>1.7069790476190478</v>
      </c>
      <c r="U37" s="83">
        <v>1.6853547619047617</v>
      </c>
      <c r="V37" s="83">
        <v>1.6671342857142859</v>
      </c>
      <c r="W37" s="83">
        <v>1.7331852380952379</v>
      </c>
      <c r="X37" s="75"/>
      <c r="Y37" s="75"/>
    </row>
    <row r="38" spans="2:25">
      <c r="B38" s="17" t="s">
        <v>154</v>
      </c>
      <c r="C38" s="16">
        <v>2.7980825212259037</v>
      </c>
      <c r="D38" s="16">
        <v>2.7807010029507708</v>
      </c>
      <c r="E38" s="16">
        <v>2.8221222130839223</v>
      </c>
      <c r="F38" s="16">
        <v>2.8034178851660632</v>
      </c>
      <c r="G38" s="16">
        <v>2.9378510009741796</v>
      </c>
      <c r="H38" s="16">
        <v>2.9572325110372777</v>
      </c>
      <c r="I38" s="16">
        <v>2.8592777091479071</v>
      </c>
      <c r="J38" s="16">
        <v>2.8823157309128611</v>
      </c>
      <c r="K38" s="16">
        <v>2.8591877149706466</v>
      </c>
      <c r="L38" s="16">
        <v>2.7533362421841017</v>
      </c>
      <c r="M38" s="16">
        <v>2.6234735657865578</v>
      </c>
      <c r="N38" s="16">
        <v>2.489672987509727</v>
      </c>
      <c r="O38" s="16">
        <v>2.4553562646648603</v>
      </c>
      <c r="P38" s="16">
        <v>2.4026261293434916</v>
      </c>
      <c r="Q38" s="16">
        <v>2.3204853069105571</v>
      </c>
      <c r="R38" s="16">
        <v>2.2574684002494965</v>
      </c>
      <c r="S38" s="16">
        <v>2.2501713850932421</v>
      </c>
      <c r="T38" s="16">
        <v>2.2280388061442036</v>
      </c>
      <c r="U38" s="83">
        <v>2.1943864424489559</v>
      </c>
      <c r="V38" s="83">
        <v>2.0230881312786342</v>
      </c>
      <c r="W38" s="83">
        <v>2.0326756976899611</v>
      </c>
      <c r="X38" s="75"/>
      <c r="Y38" s="75"/>
    </row>
    <row r="39" spans="2:25">
      <c r="B39" s="17" t="s">
        <v>138</v>
      </c>
      <c r="C39" s="16">
        <v>2.5532124999999999</v>
      </c>
      <c r="D39" s="16">
        <v>2.5545500000000003</v>
      </c>
      <c r="E39" s="16">
        <v>2.633975</v>
      </c>
      <c r="F39" s="16">
        <v>2.6322749999999999</v>
      </c>
      <c r="G39" s="16">
        <v>2.6186625000000001</v>
      </c>
      <c r="H39" s="16">
        <v>2.6770624999999999</v>
      </c>
      <c r="I39" s="16">
        <v>2.6141000000000005</v>
      </c>
      <c r="J39" s="16">
        <v>2.6241374999999998</v>
      </c>
      <c r="K39" s="16">
        <v>2.68215</v>
      </c>
      <c r="L39" s="16">
        <v>2.5578875000000001</v>
      </c>
      <c r="M39" s="16">
        <v>2.4790375</v>
      </c>
      <c r="N39" s="16">
        <v>2.361675</v>
      </c>
      <c r="O39" s="16">
        <v>2.2550624999999997</v>
      </c>
      <c r="P39" s="16">
        <v>2.2423499999999996</v>
      </c>
      <c r="Q39" s="16">
        <v>2.1377374999999996</v>
      </c>
      <c r="R39" s="16">
        <v>2.026125</v>
      </c>
      <c r="S39" s="16">
        <v>1.9651375</v>
      </c>
      <c r="T39" s="16">
        <v>1.9366249999999998</v>
      </c>
      <c r="U39" s="83">
        <v>1.895475</v>
      </c>
      <c r="V39" s="83">
        <v>1.6129500000000001</v>
      </c>
      <c r="W39" s="83">
        <v>1.6507624999999997</v>
      </c>
      <c r="X39" s="75"/>
      <c r="Y39" s="75"/>
    </row>
    <row r="40" spans="2:25" ht="15" customHeight="1"/>
    <row r="41" spans="2:25">
      <c r="B41" s="14" t="s">
        <v>393</v>
      </c>
      <c r="C41" s="75"/>
      <c r="D41" s="75"/>
      <c r="E41" s="75"/>
      <c r="F41" s="75"/>
      <c r="G41" s="75"/>
      <c r="H41" s="75"/>
      <c r="I41" s="75"/>
      <c r="J41" s="75"/>
      <c r="K41" s="75"/>
      <c r="L41" s="75"/>
      <c r="M41" s="75"/>
      <c r="N41" s="75"/>
      <c r="O41" s="75"/>
      <c r="P41" s="75"/>
      <c r="Q41" s="75"/>
      <c r="R41" s="75"/>
      <c r="S41" s="75"/>
      <c r="T41" s="75"/>
      <c r="U41" s="75"/>
      <c r="V41" s="75"/>
      <c r="W41" s="75"/>
    </row>
    <row r="42" spans="2:25">
      <c r="C42" s="75"/>
      <c r="D42" s="75"/>
      <c r="E42" s="75"/>
      <c r="F42" s="75"/>
      <c r="G42" s="75"/>
      <c r="H42" s="75"/>
      <c r="I42" s="75"/>
      <c r="J42" s="75"/>
      <c r="K42" s="75"/>
      <c r="L42" s="75"/>
      <c r="M42" s="75"/>
      <c r="N42" s="75"/>
      <c r="O42" s="75"/>
      <c r="P42" s="75"/>
      <c r="Q42" s="75"/>
      <c r="R42" s="75"/>
      <c r="S42" s="75"/>
      <c r="T42" s="75"/>
      <c r="U42" s="75"/>
      <c r="V42" s="75"/>
      <c r="W42" s="75"/>
    </row>
    <row r="43" spans="2:25">
      <c r="B43" s="18" t="s">
        <v>68</v>
      </c>
      <c r="C43" s="27" t="s">
        <v>211</v>
      </c>
      <c r="D43" s="27" t="s">
        <v>212</v>
      </c>
      <c r="E43" s="27" t="s">
        <v>213</v>
      </c>
      <c r="F43" s="27" t="s">
        <v>214</v>
      </c>
      <c r="G43" s="27" t="s">
        <v>215</v>
      </c>
      <c r="H43" s="27" t="s">
        <v>216</v>
      </c>
      <c r="I43" s="27" t="s">
        <v>217</v>
      </c>
      <c r="J43" s="27" t="s">
        <v>218</v>
      </c>
      <c r="K43" s="27" t="s">
        <v>219</v>
      </c>
      <c r="L43" s="27" t="s">
        <v>220</v>
      </c>
      <c r="M43" s="27" t="s">
        <v>221</v>
      </c>
      <c r="N43" s="27" t="s">
        <v>222</v>
      </c>
      <c r="O43" s="27" t="s">
        <v>223</v>
      </c>
      <c r="P43" s="27" t="s">
        <v>224</v>
      </c>
      <c r="Q43" s="27" t="s">
        <v>286</v>
      </c>
      <c r="R43" s="27" t="s">
        <v>287</v>
      </c>
      <c r="S43" s="27" t="s">
        <v>288</v>
      </c>
      <c r="T43" s="27" t="s">
        <v>289</v>
      </c>
      <c r="U43" s="27" t="s">
        <v>387</v>
      </c>
      <c r="V43" s="27" t="s">
        <v>388</v>
      </c>
      <c r="W43" s="27" t="s">
        <v>389</v>
      </c>
    </row>
    <row r="44" spans="2:25">
      <c r="B44" s="17" t="s">
        <v>153</v>
      </c>
      <c r="C44" s="16">
        <v>49.402635358695434</v>
      </c>
      <c r="D44" s="16">
        <v>48.602880862598191</v>
      </c>
      <c r="E44" s="16">
        <v>49.10133639027012</v>
      </c>
      <c r="F44" s="16">
        <v>50.514900395203327</v>
      </c>
      <c r="G44" s="16">
        <v>54.847705720229726</v>
      </c>
      <c r="H44" s="16">
        <v>57.29487741351624</v>
      </c>
      <c r="I44" s="16">
        <v>57.388068534850532</v>
      </c>
      <c r="J44" s="16">
        <v>57.434083530607303</v>
      </c>
      <c r="K44" s="16">
        <v>56.552541314465664</v>
      </c>
      <c r="L44" s="16">
        <v>56.157074429468786</v>
      </c>
      <c r="M44" s="16">
        <v>57.360482600411061</v>
      </c>
      <c r="N44" s="16">
        <v>58.041746557059888</v>
      </c>
      <c r="O44" s="16">
        <v>59.698719909019331</v>
      </c>
      <c r="P44" s="16">
        <v>59.506860614719962</v>
      </c>
      <c r="Q44" s="16">
        <v>61.208487454501018</v>
      </c>
      <c r="R44" s="16">
        <v>65.020657395729302</v>
      </c>
      <c r="S44" s="16">
        <v>64.588595308070722</v>
      </c>
      <c r="T44" s="16">
        <v>62.010026959846819</v>
      </c>
      <c r="U44" s="83">
        <v>53.971908961962363</v>
      </c>
      <c r="V44" s="83">
        <v>59.944018399940312</v>
      </c>
      <c r="W44" s="83">
        <v>58.078976392456937</v>
      </c>
    </row>
    <row r="45" spans="2:25">
      <c r="B45" s="17" t="s">
        <v>154</v>
      </c>
      <c r="C45" s="16">
        <v>102.33153846153844</v>
      </c>
      <c r="D45" s="16">
        <v>101.33076923076922</v>
      </c>
      <c r="E45" s="16">
        <v>99.436153846153857</v>
      </c>
      <c r="F45" s="16">
        <v>100.7469230769231</v>
      </c>
      <c r="G45" s="16">
        <v>102.17384615384616</v>
      </c>
      <c r="H45" s="16">
        <v>107.34769230769233</v>
      </c>
      <c r="I45" s="16">
        <v>114.86692307692309</v>
      </c>
      <c r="J45" s="16">
        <v>114.65076923076923</v>
      </c>
      <c r="K45" s="16">
        <v>113.13153846153844</v>
      </c>
      <c r="L45" s="16">
        <v>111.10692307692308</v>
      </c>
      <c r="M45" s="16">
        <v>111.03153846153847</v>
      </c>
      <c r="N45" s="16">
        <v>111.04153846153847</v>
      </c>
      <c r="O45" s="16">
        <v>108.35384615384618</v>
      </c>
      <c r="P45" s="16">
        <v>108.49076923076922</v>
      </c>
      <c r="Q45" s="16">
        <v>110.15153846153846</v>
      </c>
      <c r="R45" s="16">
        <v>111.46153846153844</v>
      </c>
      <c r="S45" s="16">
        <v>109.95307692307694</v>
      </c>
      <c r="T45" s="16">
        <v>108.20230769230768</v>
      </c>
      <c r="U45" s="83">
        <v>106.89923076923075</v>
      </c>
      <c r="V45" s="83">
        <v>110.93004053986731</v>
      </c>
      <c r="W45" s="83">
        <v>110.40048778631991</v>
      </c>
    </row>
    <row r="46" spans="2:25">
      <c r="B46" s="17" t="s">
        <v>138</v>
      </c>
      <c r="C46" s="16">
        <v>98.685000000000002</v>
      </c>
      <c r="D46" s="16">
        <v>97.795000000000016</v>
      </c>
      <c r="E46" s="16">
        <v>95.056666666666672</v>
      </c>
      <c r="F46" s="16">
        <v>94.610000000000014</v>
      </c>
      <c r="G46" s="16">
        <v>100.63000000000001</v>
      </c>
      <c r="H46" s="16">
        <v>103.65333333333332</v>
      </c>
      <c r="I46" s="16">
        <v>107.45833333333336</v>
      </c>
      <c r="J46" s="16">
        <v>105.62833333333333</v>
      </c>
      <c r="K46" s="16">
        <v>106.98666666666668</v>
      </c>
      <c r="L46" s="16">
        <v>106.28833333333331</v>
      </c>
      <c r="M46" s="16">
        <v>107.51833333333333</v>
      </c>
      <c r="N46" s="16">
        <v>107.80333333333333</v>
      </c>
      <c r="O46" s="16">
        <v>107.82333333333334</v>
      </c>
      <c r="P46" s="16">
        <v>107.76666666666667</v>
      </c>
      <c r="Q46" s="16">
        <v>110.88666666666667</v>
      </c>
      <c r="R46" s="16">
        <v>112.12166666666666</v>
      </c>
      <c r="S46" s="16">
        <v>114.09833333333336</v>
      </c>
      <c r="T46" s="16">
        <v>113.61500000000001</v>
      </c>
      <c r="U46" s="83">
        <v>112.21833333333332</v>
      </c>
      <c r="V46" s="83">
        <v>119.25008783637914</v>
      </c>
      <c r="W46" s="83">
        <v>117.85105687035984</v>
      </c>
    </row>
    <row r="47" spans="2:25" ht="15" customHeight="1"/>
    <row r="48" spans="2:25">
      <c r="B48" s="14" t="s">
        <v>394</v>
      </c>
    </row>
    <row r="50" spans="2:4">
      <c r="B50" s="99" t="s">
        <v>464</v>
      </c>
      <c r="C50" s="27">
        <v>2008</v>
      </c>
      <c r="D50" s="27">
        <v>2024</v>
      </c>
    </row>
    <row r="51" spans="2:4">
      <c r="B51" s="17" t="s">
        <v>395</v>
      </c>
      <c r="C51" s="93">
        <v>30</v>
      </c>
      <c r="D51" s="93">
        <v>90</v>
      </c>
    </row>
    <row r="52" spans="2:4">
      <c r="B52" s="94" t="s">
        <v>396</v>
      </c>
      <c r="C52" s="93">
        <v>7</v>
      </c>
      <c r="D52" s="93">
        <v>65</v>
      </c>
    </row>
    <row r="53" spans="2:4">
      <c r="B53" s="95"/>
    </row>
  </sheetData>
  <sheetProtection algorithmName="SHA-512" hashValue="CRou+0/XW2ia9ZXy43YdUape3FuRTR5tzBP4HP4ms0rw8SUZ8DwRSo/ZKU5MDyzfspAD7Huf91t4MidipddIAQ==" saltValue="QmZOhP3doRXxjxtjGtHuQA=="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2C76-A3AC-4C9E-BE78-5ABBDCA877B8}">
  <dimension ref="A1:BS138"/>
  <sheetViews>
    <sheetView showGridLines="0" tabSelected="1" topLeftCell="A63" zoomScale="90" zoomScaleNormal="100" workbookViewId="0">
      <selection activeCell="I73" sqref="C73:I73"/>
    </sheetView>
  </sheetViews>
  <sheetFormatPr defaultRowHeight="14.5"/>
  <cols>
    <col min="2" max="2" width="63.81640625" customWidth="1"/>
    <col min="3" max="4" width="13.26953125" style="13" customWidth="1"/>
    <col min="5" max="68" width="13.26953125" customWidth="1"/>
  </cols>
  <sheetData>
    <row r="1" spans="1:71" s="1" customFormat="1" ht="19.5" customHeight="1">
      <c r="A1" s="10">
        <v>2</v>
      </c>
      <c r="B1" s="1" t="s">
        <v>7</v>
      </c>
      <c r="C1" s="11"/>
      <c r="D1" s="11"/>
    </row>
    <row r="2" spans="1:71" ht="19.5" customHeight="1">
      <c r="B2" s="12" t="s">
        <v>6</v>
      </c>
    </row>
    <row r="3" spans="1:71">
      <c r="D3" s="13" t="s">
        <v>290</v>
      </c>
    </row>
    <row r="4" spans="1:71">
      <c r="B4" s="14" t="s">
        <v>510</v>
      </c>
    </row>
    <row r="6" spans="1:71">
      <c r="B6" s="18" t="s">
        <v>275</v>
      </c>
      <c r="C6" s="19">
        <v>43466</v>
      </c>
      <c r="D6" s="19">
        <v>43497</v>
      </c>
      <c r="E6" s="19">
        <v>43525</v>
      </c>
      <c r="F6" s="19">
        <v>43556</v>
      </c>
      <c r="G6" s="19">
        <v>43586</v>
      </c>
      <c r="H6" s="19">
        <v>43617</v>
      </c>
      <c r="I6" s="19">
        <v>43647</v>
      </c>
      <c r="J6" s="19">
        <v>43678</v>
      </c>
      <c r="K6" s="19">
        <v>43709</v>
      </c>
      <c r="L6" s="19">
        <v>43739</v>
      </c>
      <c r="M6" s="19">
        <v>43770</v>
      </c>
      <c r="N6" s="19">
        <v>43800</v>
      </c>
      <c r="O6" s="19">
        <v>43831</v>
      </c>
      <c r="P6" s="19">
        <v>43862</v>
      </c>
      <c r="Q6" s="19">
        <v>43891</v>
      </c>
      <c r="R6" s="19">
        <v>43922</v>
      </c>
      <c r="S6" s="19">
        <v>43952</v>
      </c>
      <c r="T6" s="19">
        <v>43983</v>
      </c>
      <c r="U6" s="19">
        <v>44013</v>
      </c>
      <c r="V6" s="19">
        <v>44044</v>
      </c>
      <c r="W6" s="19">
        <v>44075</v>
      </c>
      <c r="X6" s="19">
        <v>44105</v>
      </c>
      <c r="Y6" s="19">
        <v>44136</v>
      </c>
      <c r="Z6" s="19">
        <v>44166</v>
      </c>
      <c r="AA6" s="19">
        <v>44197</v>
      </c>
      <c r="AB6" s="19">
        <v>44228</v>
      </c>
      <c r="AC6" s="19">
        <v>44256</v>
      </c>
      <c r="AD6" s="19">
        <v>44287</v>
      </c>
      <c r="AE6" s="19">
        <v>44317</v>
      </c>
      <c r="AF6" s="19">
        <v>44348</v>
      </c>
      <c r="AG6" s="19">
        <v>44378</v>
      </c>
      <c r="AH6" s="19">
        <v>44409</v>
      </c>
      <c r="AI6" s="19">
        <v>44440</v>
      </c>
      <c r="AJ6" s="19">
        <v>44470</v>
      </c>
      <c r="AK6" s="19">
        <v>44501</v>
      </c>
      <c r="AL6" s="19">
        <v>44531</v>
      </c>
      <c r="AM6" s="19">
        <v>44562</v>
      </c>
      <c r="AN6" s="19">
        <v>44593</v>
      </c>
      <c r="AO6" s="19">
        <v>44621</v>
      </c>
      <c r="AP6" s="19">
        <v>44652</v>
      </c>
      <c r="AQ6" s="19">
        <v>44682</v>
      </c>
      <c r="AR6" s="19">
        <v>44713</v>
      </c>
      <c r="AS6" s="19">
        <v>44743</v>
      </c>
      <c r="AT6" s="19">
        <v>44774</v>
      </c>
      <c r="AU6" s="19">
        <v>44805</v>
      </c>
      <c r="AV6" s="19">
        <v>44835</v>
      </c>
      <c r="AW6" s="19">
        <v>44866</v>
      </c>
      <c r="AX6" s="19">
        <v>44896</v>
      </c>
      <c r="AY6" s="19">
        <v>44927</v>
      </c>
      <c r="AZ6" s="19">
        <v>44958</v>
      </c>
      <c r="BA6" s="19">
        <v>44986</v>
      </c>
      <c r="BB6" s="19">
        <v>45017</v>
      </c>
      <c r="BC6" s="19">
        <v>45047</v>
      </c>
      <c r="BD6" s="19">
        <v>45078</v>
      </c>
      <c r="BE6" s="19">
        <v>45108</v>
      </c>
      <c r="BF6" s="19">
        <v>45139</v>
      </c>
      <c r="BG6" s="19">
        <v>45170</v>
      </c>
      <c r="BH6" s="19">
        <v>45200</v>
      </c>
      <c r="BI6" s="19">
        <v>45231</v>
      </c>
      <c r="BJ6" s="19">
        <v>45261</v>
      </c>
      <c r="BK6" s="19">
        <v>45292</v>
      </c>
      <c r="BL6" s="19">
        <v>45323</v>
      </c>
      <c r="BM6" s="19">
        <v>45352</v>
      </c>
      <c r="BN6" s="19">
        <v>45383</v>
      </c>
      <c r="BO6" s="19">
        <v>45413</v>
      </c>
      <c r="BP6" s="19">
        <v>45444</v>
      </c>
      <c r="BQ6" s="19">
        <v>45474</v>
      </c>
      <c r="BR6" s="19">
        <v>45505</v>
      </c>
      <c r="BS6" s="19">
        <v>45536</v>
      </c>
    </row>
    <row r="7" spans="1:71">
      <c r="B7" s="17" t="s">
        <v>166</v>
      </c>
      <c r="C7" s="45">
        <v>-0.3313954615978762</v>
      </c>
      <c r="D7" s="45">
        <v>-0.27682778903249439</v>
      </c>
      <c r="E7" s="45">
        <v>-0.18306254046308792</v>
      </c>
      <c r="F7" s="45">
        <v>-6.4350116118285561E-2</v>
      </c>
      <c r="G7" s="45">
        <v>-3.7481985454426214E-2</v>
      </c>
      <c r="H7" s="45">
        <v>-5.8443028387035294E-2</v>
      </c>
      <c r="I7" s="45">
        <v>-0.21638288481607421</v>
      </c>
      <c r="J7" s="45">
        <v>-0.27315111944229442</v>
      </c>
      <c r="K7" s="45">
        <v>-0.22242551439563268</v>
      </c>
      <c r="L7" s="45">
        <v>-0.12272780456618936</v>
      </c>
      <c r="M7" s="45">
        <v>-1.3474759215953425E-3</v>
      </c>
      <c r="N7" s="45">
        <v>-0.13723149436900944</v>
      </c>
      <c r="O7" s="45">
        <v>-0.21839181165398797</v>
      </c>
      <c r="P7" s="45">
        <v>-0.49360045598853824</v>
      </c>
      <c r="Q7" s="45">
        <v>-0.82502812035879647</v>
      </c>
      <c r="R7" s="45">
        <v>-0.92757374561857853</v>
      </c>
      <c r="S7" s="45">
        <v>-0.77802004471898722</v>
      </c>
      <c r="T7" s="45">
        <v>-0.47760705945495996</v>
      </c>
      <c r="U7" s="45">
        <v>-0.15783434139391128</v>
      </c>
      <c r="V7" s="45">
        <v>-1.4439618078807667E-2</v>
      </c>
      <c r="W7" s="45">
        <v>-0.11623855902611729</v>
      </c>
      <c r="X7" s="45">
        <v>-0.17276441194197101</v>
      </c>
      <c r="Y7" s="45">
        <v>-0.20703138056622472</v>
      </c>
      <c r="Z7" s="45">
        <v>-8.8525147781775879E-2</v>
      </c>
      <c r="AA7" s="45">
        <v>-2.4837703416292885E-2</v>
      </c>
      <c r="AB7" s="45">
        <v>-4.7075763258056479E-3</v>
      </c>
      <c r="AC7" s="45">
        <v>-3.5136842237085075E-2</v>
      </c>
      <c r="AD7" s="45">
        <v>-0.11534424201537918</v>
      </c>
      <c r="AE7" s="45">
        <v>-0.12489928036938544</v>
      </c>
      <c r="AF7" s="45">
        <v>-9.6375747982867063E-2</v>
      </c>
      <c r="AG7" s="45">
        <v>-6.2524771954040395E-3</v>
      </c>
      <c r="AH7" s="45">
        <v>-3.2833987983288411E-2</v>
      </c>
      <c r="AI7" s="45">
        <v>7.5663065680534325E-2</v>
      </c>
      <c r="AJ7" s="45">
        <v>4.6921140073929501E-2</v>
      </c>
      <c r="AK7" s="45">
        <v>0.12681667898544879</v>
      </c>
      <c r="AL7" s="45">
        <v>2.7776673379858337E-2</v>
      </c>
      <c r="AM7" s="45">
        <v>2.2870546456849945E-2</v>
      </c>
      <c r="AN7" s="45">
        <v>1.3360132174984815E-2</v>
      </c>
      <c r="AO7" s="45">
        <v>7.2117494842771454E-2</v>
      </c>
      <c r="AP7" s="45">
        <v>-2.3627170064002802E-2</v>
      </c>
      <c r="AQ7" s="45">
        <v>-0.29016975103291248</v>
      </c>
      <c r="AR7" s="45">
        <v>-0.55104562333584228</v>
      </c>
      <c r="AS7" s="45">
        <v>-0.77727528509429045</v>
      </c>
      <c r="AT7" s="45">
        <v>-0.71311080410829586</v>
      </c>
      <c r="AU7" s="45">
        <v>-0.95945740420579761</v>
      </c>
      <c r="AV7" s="45">
        <v>-1.0230546974685506</v>
      </c>
      <c r="AW7" s="45">
        <v>-1.0468455118032907</v>
      </c>
      <c r="AX7" s="45">
        <v>-0.771730329662762</v>
      </c>
      <c r="AY7" s="45">
        <v>-0.58170120492760868</v>
      </c>
      <c r="AZ7" s="45">
        <v>-0.57447165478487938</v>
      </c>
      <c r="BA7" s="45">
        <v>-0.57565000144799594</v>
      </c>
      <c r="BB7" s="45">
        <v>-0.42530478408513817</v>
      </c>
      <c r="BC7" s="45">
        <v>-0.31234869144831279</v>
      </c>
      <c r="BD7" s="45">
        <v>-0.22797781312498858</v>
      </c>
      <c r="BE7" s="45">
        <v>-0.30912230722761236</v>
      </c>
      <c r="BF7" s="45">
        <v>-0.32546390837017947</v>
      </c>
      <c r="BG7" s="45">
        <v>-0.34593396135511217</v>
      </c>
      <c r="BH7" s="45">
        <v>-0.38631508214691573</v>
      </c>
      <c r="BI7" s="45">
        <v>-0.34210557443753875</v>
      </c>
      <c r="BJ7" s="45">
        <v>-0.27656997698794511</v>
      </c>
      <c r="BK7" s="45">
        <v>-0.17163478789257799</v>
      </c>
      <c r="BL7" s="45">
        <v>-0.15324087614873877</v>
      </c>
      <c r="BM7" s="45">
        <v>-5.7897827347182872E-2</v>
      </c>
      <c r="BN7" s="45">
        <v>-8.0183278081065137E-2</v>
      </c>
      <c r="BO7" s="45">
        <v>-0.12447671885067735</v>
      </c>
      <c r="BP7" s="45">
        <v>-0.14390564402427763</v>
      </c>
      <c r="BQ7" s="45">
        <v>-0.15285415747233819</v>
      </c>
      <c r="BR7" s="45">
        <v>-0.10693745354495152</v>
      </c>
      <c r="BS7" s="45">
        <v>-5.4454099998904187E-3</v>
      </c>
    </row>
    <row r="8" spans="1:71">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row>
    <row r="9" spans="1:71">
      <c r="B9" s="14" t="s">
        <v>511</v>
      </c>
    </row>
    <row r="11" spans="1:71">
      <c r="B11" s="18" t="s">
        <v>68</v>
      </c>
      <c r="C11" s="19">
        <v>43617</v>
      </c>
      <c r="D11" s="19">
        <v>43800</v>
      </c>
      <c r="E11" s="19">
        <v>43983</v>
      </c>
      <c r="F11" s="19">
        <v>44166</v>
      </c>
      <c r="G11" s="19">
        <v>44348</v>
      </c>
      <c r="H11" s="19">
        <v>44531</v>
      </c>
      <c r="I11" s="19">
        <v>44713</v>
      </c>
      <c r="J11" s="19">
        <v>44896</v>
      </c>
      <c r="K11" s="19">
        <v>45078</v>
      </c>
      <c r="L11" s="19">
        <v>45261</v>
      </c>
      <c r="M11" s="19">
        <v>45444</v>
      </c>
    </row>
    <row r="12" spans="1:71">
      <c r="B12" s="17" t="s">
        <v>291</v>
      </c>
      <c r="C12" s="20">
        <v>2.8968736261033032</v>
      </c>
      <c r="D12" s="20">
        <v>2.8842861759607543</v>
      </c>
      <c r="E12" s="20">
        <v>3.0983720742435112</v>
      </c>
      <c r="F12" s="20">
        <v>2.4959549465381694</v>
      </c>
      <c r="G12" s="20">
        <v>2.3259740992923175</v>
      </c>
      <c r="H12" s="20">
        <v>2.2992806306914173</v>
      </c>
      <c r="I12" s="20">
        <v>2.2669434955905827</v>
      </c>
      <c r="J12" s="20">
        <v>2.6119689009169682</v>
      </c>
      <c r="K12" s="20">
        <v>3.0348425718397825</v>
      </c>
      <c r="L12" s="20">
        <v>3.490353579104684</v>
      </c>
      <c r="M12" s="20">
        <v>3.5917173686510471</v>
      </c>
    </row>
    <row r="13" spans="1:71">
      <c r="B13" s="17" t="s">
        <v>206</v>
      </c>
      <c r="C13" s="20">
        <v>4.0111520820217645</v>
      </c>
      <c r="D13" s="20">
        <v>3.9247228404185526</v>
      </c>
      <c r="E13" s="20">
        <v>4.0741250085952005</v>
      </c>
      <c r="F13" s="20">
        <v>3.3710522859158614</v>
      </c>
      <c r="G13" s="20">
        <v>3.1832157713872307</v>
      </c>
      <c r="H13" s="20">
        <v>3.2012122270655197</v>
      </c>
      <c r="I13" s="20">
        <v>3.14485877616577</v>
      </c>
      <c r="J13" s="20">
        <v>3.343676436562939</v>
      </c>
      <c r="K13" s="20">
        <v>4.1544561282537495</v>
      </c>
      <c r="L13" s="20">
        <v>4.5365184364760021</v>
      </c>
      <c r="M13" s="20">
        <v>4.828952488767821</v>
      </c>
    </row>
    <row r="14" spans="1:71">
      <c r="B14" s="17" t="s">
        <v>292</v>
      </c>
      <c r="C14" s="20">
        <v>6.6311140400329034</v>
      </c>
      <c r="D14" s="20">
        <v>5.6770719556472429</v>
      </c>
      <c r="E14" s="20">
        <v>6.1324149511503441</v>
      </c>
      <c r="F14" s="20">
        <v>4.8681277859054077</v>
      </c>
      <c r="G14" s="20">
        <v>4.806138942658869</v>
      </c>
      <c r="H14" s="20">
        <v>4.8968281745093867</v>
      </c>
      <c r="I14" s="20">
        <v>4.7932619424513083</v>
      </c>
      <c r="J14" s="20">
        <v>5.1070954203321932</v>
      </c>
      <c r="K14" s="20">
        <v>5.671815381146537</v>
      </c>
      <c r="L14" s="20">
        <v>6.1895644534093801</v>
      </c>
      <c r="M14" s="20">
        <v>6.3007193634552054</v>
      </c>
    </row>
    <row r="15" spans="1:71">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row>
    <row r="16" spans="1:71">
      <c r="B16" s="14" t="s">
        <v>512</v>
      </c>
    </row>
    <row r="18" spans="2:44">
      <c r="B18" s="18" t="s">
        <v>68</v>
      </c>
      <c r="C18" s="19">
        <v>41699</v>
      </c>
      <c r="D18" s="19">
        <v>41791</v>
      </c>
      <c r="E18" s="19">
        <v>41883</v>
      </c>
      <c r="F18" s="19">
        <v>41974</v>
      </c>
      <c r="G18" s="19">
        <v>42064</v>
      </c>
      <c r="H18" s="19">
        <v>42156</v>
      </c>
      <c r="I18" s="19">
        <v>42248</v>
      </c>
      <c r="J18" s="19">
        <v>42339</v>
      </c>
      <c r="K18" s="19">
        <v>42430</v>
      </c>
      <c r="L18" s="19">
        <v>42522</v>
      </c>
      <c r="M18" s="19">
        <v>42614</v>
      </c>
      <c r="N18" s="19">
        <v>42705</v>
      </c>
      <c r="O18" s="19">
        <v>42795</v>
      </c>
      <c r="P18" s="19">
        <v>42887</v>
      </c>
      <c r="Q18" s="19">
        <v>42979</v>
      </c>
      <c r="R18" s="19">
        <v>43070</v>
      </c>
      <c r="S18" s="19">
        <v>43160</v>
      </c>
      <c r="T18" s="19">
        <v>43252</v>
      </c>
      <c r="U18" s="19">
        <v>43344</v>
      </c>
      <c r="V18" s="19">
        <v>43435</v>
      </c>
      <c r="W18" s="19">
        <v>43525</v>
      </c>
      <c r="X18" s="19">
        <v>43617</v>
      </c>
      <c r="Y18" s="19">
        <v>43709</v>
      </c>
      <c r="Z18" s="19">
        <v>43800</v>
      </c>
      <c r="AA18" s="19">
        <v>43891</v>
      </c>
      <c r="AB18" s="19">
        <v>43983</v>
      </c>
      <c r="AC18" s="19">
        <v>44075</v>
      </c>
      <c r="AD18" s="19">
        <v>44166</v>
      </c>
      <c r="AE18" s="19">
        <v>44256</v>
      </c>
      <c r="AF18" s="19">
        <v>44348</v>
      </c>
      <c r="AG18" s="19">
        <v>44440</v>
      </c>
      <c r="AH18" s="19">
        <v>44531</v>
      </c>
      <c r="AI18" s="19">
        <v>44621</v>
      </c>
      <c r="AJ18" s="19">
        <v>44713</v>
      </c>
      <c r="AK18" s="19">
        <v>44805</v>
      </c>
      <c r="AL18" s="19">
        <v>44896</v>
      </c>
      <c r="AM18" s="19">
        <v>44986</v>
      </c>
      <c r="AN18" s="19">
        <v>45078</v>
      </c>
      <c r="AO18" s="19">
        <v>45170</v>
      </c>
      <c r="AP18" s="19">
        <v>45261</v>
      </c>
      <c r="AQ18" s="19">
        <v>45352</v>
      </c>
      <c r="AR18" s="19">
        <v>45444</v>
      </c>
    </row>
    <row r="19" spans="2:44">
      <c r="B19" s="17" t="s">
        <v>69</v>
      </c>
      <c r="C19" s="20">
        <v>136.45873934238173</v>
      </c>
      <c r="D19" s="20">
        <v>140.03754171897637</v>
      </c>
      <c r="E19" s="20">
        <v>143.77502606417499</v>
      </c>
      <c r="F19" s="20">
        <v>145.02835423287493</v>
      </c>
      <c r="G19" s="20">
        <v>148.96833425133931</v>
      </c>
      <c r="H19" s="20">
        <v>148.58319925055039</v>
      </c>
      <c r="I19" s="20">
        <v>149.2193467520604</v>
      </c>
      <c r="J19" s="20">
        <v>150.20794684221968</v>
      </c>
      <c r="K19" s="20">
        <v>144.66121190213818</v>
      </c>
      <c r="L19" s="20">
        <v>143.89908714012512</v>
      </c>
      <c r="M19" s="20">
        <v>144.67379277380559</v>
      </c>
      <c r="N19" s="20">
        <v>151.4986210540884</v>
      </c>
      <c r="O19" s="20">
        <v>151.64776350615205</v>
      </c>
      <c r="P19" s="20">
        <v>148.65414052967509</v>
      </c>
      <c r="Q19" s="20">
        <v>145.84619636520227</v>
      </c>
      <c r="R19" s="20">
        <v>146.5135314781883</v>
      </c>
      <c r="S19" s="20">
        <v>150.03146093711547</v>
      </c>
      <c r="T19" s="20">
        <v>149.82901660631504</v>
      </c>
      <c r="U19" s="20">
        <v>146.59375227178592</v>
      </c>
      <c r="V19" s="20">
        <v>143.656337887501</v>
      </c>
      <c r="W19" s="20">
        <v>142.8456673977204</v>
      </c>
      <c r="X19" s="20">
        <v>148.73001762050527</v>
      </c>
      <c r="Y19" s="20">
        <v>148.09572593128235</v>
      </c>
      <c r="Z19" s="20">
        <v>148.74385144904568</v>
      </c>
      <c r="AA19" s="20">
        <v>157.06957801301277</v>
      </c>
      <c r="AB19" s="20">
        <v>159.78400750477039</v>
      </c>
      <c r="AC19" s="20">
        <v>158.97228104762286</v>
      </c>
      <c r="AD19" s="20">
        <v>158.53671000333222</v>
      </c>
      <c r="AE19" s="20">
        <v>162.13707508834614</v>
      </c>
      <c r="AF19" s="20">
        <v>150.83155416151624</v>
      </c>
      <c r="AG19" s="20">
        <v>144.5301446477591</v>
      </c>
      <c r="AH19" s="20">
        <v>137.11586175921497</v>
      </c>
      <c r="AI19" s="20">
        <v>134.35177519692979</v>
      </c>
      <c r="AJ19" s="20">
        <v>130.04866815023783</v>
      </c>
      <c r="AK19" s="20">
        <v>126.84322923943844</v>
      </c>
      <c r="AL19" s="20">
        <v>120.01756475498608</v>
      </c>
      <c r="AM19" s="20">
        <v>118.27825593106078</v>
      </c>
      <c r="AN19" s="20">
        <v>126.23663932594313</v>
      </c>
      <c r="AO19" s="20">
        <v>124.44473465279293</v>
      </c>
      <c r="AP19" s="20">
        <v>123.59445693925733</v>
      </c>
      <c r="AQ19" s="20">
        <v>126.00685382210118</v>
      </c>
      <c r="AR19" s="20">
        <v>123.52621507093953</v>
      </c>
    </row>
    <row r="20" spans="2:44">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row>
    <row r="21" spans="2:44">
      <c r="B21" s="14" t="s">
        <v>513</v>
      </c>
    </row>
    <row r="23" spans="2:44">
      <c r="B23" s="18" t="s">
        <v>68</v>
      </c>
      <c r="C23" s="19">
        <v>43617</v>
      </c>
      <c r="D23" s="19">
        <v>43800</v>
      </c>
      <c r="E23" s="19">
        <v>43983</v>
      </c>
      <c r="F23" s="19">
        <v>44166</v>
      </c>
      <c r="G23" s="19">
        <v>44348</v>
      </c>
      <c r="H23" s="19">
        <v>44531</v>
      </c>
      <c r="I23" s="19">
        <v>44713</v>
      </c>
      <c r="J23" s="19">
        <v>44896</v>
      </c>
      <c r="K23" s="19">
        <v>45078</v>
      </c>
      <c r="L23" s="19">
        <v>45261</v>
      </c>
      <c r="M23" s="19">
        <v>45444</v>
      </c>
    </row>
    <row r="24" spans="2:44">
      <c r="B24" s="17" t="s">
        <v>291</v>
      </c>
      <c r="C24" s="20">
        <v>-4.0057034473000002</v>
      </c>
      <c r="D24" s="20">
        <v>-3.7316547404999998</v>
      </c>
      <c r="E24" s="20">
        <v>-5.3803995810999998</v>
      </c>
      <c r="F24" s="20">
        <v>-5.8217207474999997</v>
      </c>
      <c r="G24" s="20">
        <v>-4.1634328122749995</v>
      </c>
      <c r="H24" s="20">
        <v>-2.4872760428</v>
      </c>
      <c r="I24" s="20">
        <v>-1.958648901925</v>
      </c>
      <c r="J24" s="20">
        <v>-2.7267485587000002</v>
      </c>
      <c r="K24" s="20">
        <v>-2.9004123932999999</v>
      </c>
      <c r="L24" s="20">
        <v>-4.0510372991000008</v>
      </c>
      <c r="M24" s="20">
        <v>-3.7825573748000001</v>
      </c>
    </row>
    <row r="25" spans="2:44">
      <c r="B25" s="17" t="s">
        <v>206</v>
      </c>
      <c r="C25" s="20">
        <v>1.241252381</v>
      </c>
      <c r="D25" s="20">
        <v>1.2016756335000001</v>
      </c>
      <c r="E25" s="20">
        <v>0.477361182</v>
      </c>
      <c r="F25" s="20">
        <v>0.33620936130000001</v>
      </c>
      <c r="G25" s="20">
        <v>1.3673667656499999</v>
      </c>
      <c r="H25" s="20">
        <v>2.07020589595</v>
      </c>
      <c r="I25" s="20">
        <v>2.4393425668499997</v>
      </c>
      <c r="J25" s="20">
        <v>2.2057604721499997</v>
      </c>
      <c r="K25" s="20">
        <v>1.7855680068999999</v>
      </c>
      <c r="L25" s="20">
        <v>1.29608598</v>
      </c>
      <c r="M25" s="20">
        <v>1.152448954</v>
      </c>
    </row>
    <row r="26" spans="2:44">
      <c r="B26" s="17" t="s">
        <v>292</v>
      </c>
      <c r="C26" s="20">
        <v>4.9578767600000004</v>
      </c>
      <c r="D26" s="20">
        <v>4.8259609905000005</v>
      </c>
      <c r="E26" s="20">
        <v>3.7328521910000001</v>
      </c>
      <c r="F26" s="20">
        <v>4.0342205104</v>
      </c>
      <c r="G26" s="20">
        <v>5.0399597979499999</v>
      </c>
      <c r="H26" s="20">
        <v>5.2188411115500006</v>
      </c>
      <c r="I26" s="20">
        <v>6.2017947826999995</v>
      </c>
      <c r="J26" s="20">
        <v>5.6593484728999996</v>
      </c>
      <c r="K26" s="20">
        <v>4.9454302861999997</v>
      </c>
      <c r="L26" s="20">
        <v>4.7214349777500004</v>
      </c>
      <c r="M26" s="20">
        <v>4.7518603152000001</v>
      </c>
    </row>
    <row r="27" spans="2:44">
      <c r="B27" s="17" t="s">
        <v>293</v>
      </c>
      <c r="C27" s="20">
        <v>1.4856397235000001</v>
      </c>
      <c r="D27" s="20">
        <v>1.2079382375000001</v>
      </c>
      <c r="E27" s="20">
        <v>0.33948235905000002</v>
      </c>
      <c r="F27" s="20">
        <v>-0.66700839769999998</v>
      </c>
      <c r="G27" s="20">
        <v>0.84961778749999994</v>
      </c>
      <c r="H27" s="20">
        <v>1.4052560394</v>
      </c>
      <c r="I27" s="20">
        <v>1.7705082695000001</v>
      </c>
      <c r="J27" s="20">
        <v>1.6990446596</v>
      </c>
      <c r="K27" s="20">
        <v>1.7855680068999999</v>
      </c>
      <c r="L27" s="20">
        <v>0.96928229669999999</v>
      </c>
      <c r="M27" s="20">
        <v>0.91989025479999997</v>
      </c>
    </row>
    <row r="28" spans="2:44">
      <c r="B28" s="17" t="s">
        <v>294</v>
      </c>
      <c r="C28" s="20">
        <v>0.87866491700000005</v>
      </c>
      <c r="D28" s="20">
        <v>1.0940045190000001</v>
      </c>
      <c r="E28" s="20">
        <v>0.57273513499999995</v>
      </c>
      <c r="F28" s="20">
        <v>0.87816181989999997</v>
      </c>
      <c r="G28" s="20">
        <v>1.8718086096</v>
      </c>
      <c r="H28" s="20">
        <v>2.7470627683000002</v>
      </c>
      <c r="I28" s="20">
        <v>3.2344485102</v>
      </c>
      <c r="J28" s="20">
        <v>2.7279630543</v>
      </c>
      <c r="K28" s="20">
        <v>1.7732014673000001</v>
      </c>
      <c r="L28" s="20">
        <v>1.4302969567499999</v>
      </c>
      <c r="M28" s="20">
        <v>1.1768835448499999</v>
      </c>
    </row>
    <row r="29" spans="2:44">
      <c r="E29" s="13"/>
      <c r="F29" s="13"/>
      <c r="G29" s="13"/>
      <c r="H29" s="13"/>
      <c r="I29" s="13"/>
      <c r="J29" s="13"/>
      <c r="K29" s="13"/>
      <c r="L29" s="13"/>
      <c r="M29" s="13"/>
      <c r="N29" s="13"/>
      <c r="O29" s="13"/>
      <c r="P29" s="13"/>
      <c r="Q29" s="13"/>
      <c r="R29" s="13"/>
      <c r="S29" s="13"/>
      <c r="T29" s="13"/>
      <c r="U29" s="13"/>
    </row>
    <row r="30" spans="2:44">
      <c r="B30" s="14" t="s">
        <v>514</v>
      </c>
    </row>
    <row r="32" spans="2:44">
      <c r="B32" s="18" t="s">
        <v>73</v>
      </c>
      <c r="C32" s="19">
        <v>43617</v>
      </c>
      <c r="D32" s="19">
        <v>43800</v>
      </c>
      <c r="E32" s="19">
        <v>43983</v>
      </c>
      <c r="F32" s="19">
        <v>44166</v>
      </c>
      <c r="G32" s="19">
        <v>44348</v>
      </c>
      <c r="H32" s="19">
        <v>44531</v>
      </c>
      <c r="I32" s="19">
        <v>44713</v>
      </c>
      <c r="J32" s="19">
        <v>44896</v>
      </c>
      <c r="K32" s="19">
        <v>45078</v>
      </c>
      <c r="L32" s="19">
        <v>45261</v>
      </c>
      <c r="M32" s="19">
        <v>45444</v>
      </c>
    </row>
    <row r="33" spans="2:40">
      <c r="B33" s="17" t="s">
        <v>291</v>
      </c>
      <c r="C33" s="20">
        <v>-2.6602721118731627</v>
      </c>
      <c r="D33" s="20">
        <v>-1.7680076211213935</v>
      </c>
      <c r="E33" s="20">
        <v>-4.0641119105984682</v>
      </c>
      <c r="F33" s="20">
        <v>-1.308010281027375</v>
      </c>
      <c r="G33" s="20">
        <v>-1.3156939723412182</v>
      </c>
      <c r="H33" s="20">
        <v>-1.1049356779515096</v>
      </c>
      <c r="I33" s="20">
        <v>-1.2776384323437373</v>
      </c>
      <c r="J33" s="20">
        <v>-0.69113458433162533</v>
      </c>
      <c r="K33" s="20">
        <v>-1.37046004842615</v>
      </c>
      <c r="L33" s="20">
        <v>-1.5337224519344557</v>
      </c>
      <c r="M33" s="20">
        <v>-1.9254445964432285</v>
      </c>
    </row>
    <row r="34" spans="2:40">
      <c r="B34" s="17" t="s">
        <v>206</v>
      </c>
      <c r="C34" s="20">
        <v>1.8194303369292237</v>
      </c>
      <c r="D34" s="20">
        <v>2.5702998814066254</v>
      </c>
      <c r="E34" s="20">
        <v>1.6202548246381818</v>
      </c>
      <c r="F34" s="20">
        <v>2.2942353184993478</v>
      </c>
      <c r="G34" s="20">
        <v>3.6323619239783933</v>
      </c>
      <c r="H34" s="20">
        <v>3.7638063619759361</v>
      </c>
      <c r="I34" s="20">
        <v>2.8920780711825489</v>
      </c>
      <c r="J34" s="20">
        <v>3.6491228070175437</v>
      </c>
      <c r="K34" s="20">
        <v>2.6601151238187675</v>
      </c>
      <c r="L34" s="20">
        <v>2.290501840390077</v>
      </c>
      <c r="M34" s="20">
        <v>2.0960610171630489</v>
      </c>
    </row>
    <row r="35" spans="2:40">
      <c r="B35" s="17" t="s">
        <v>292</v>
      </c>
      <c r="C35" s="20">
        <v>5.5418728347543222</v>
      </c>
      <c r="D35" s="20">
        <v>6.0113127216041811</v>
      </c>
      <c r="E35" s="20">
        <v>7.9941821607828567</v>
      </c>
      <c r="F35" s="20">
        <v>8.8893588472983414</v>
      </c>
      <c r="G35" s="20">
        <v>10.63492142564054</v>
      </c>
      <c r="H35" s="20">
        <v>14.176766684142169</v>
      </c>
      <c r="I35" s="20">
        <v>11.206587028413308</v>
      </c>
      <c r="J35" s="20">
        <v>9.9888027562446169</v>
      </c>
      <c r="K35" s="20">
        <v>6.9976640062293178</v>
      </c>
      <c r="L35" s="20">
        <v>6.0523697311904634</v>
      </c>
      <c r="M35" s="20">
        <v>5.5666666666666673</v>
      </c>
    </row>
    <row r="36" spans="2:40">
      <c r="B36" s="17" t="s">
        <v>293</v>
      </c>
      <c r="C36" s="20">
        <v>1.9752877454299254</v>
      </c>
      <c r="D36" s="20">
        <v>2.4519334374193873</v>
      </c>
      <c r="E36" s="20">
        <v>2.3830068483187978</v>
      </c>
      <c r="F36" s="20">
        <v>2.4360068259385668</v>
      </c>
      <c r="G36" s="20">
        <v>3.4226675013364227</v>
      </c>
      <c r="H36" s="20">
        <v>3.3733179995572065</v>
      </c>
      <c r="I36" s="20">
        <v>2.7103374253706312</v>
      </c>
      <c r="J36" s="20">
        <v>2.7868466630287787</v>
      </c>
      <c r="K36" s="20">
        <v>2.5286961946350592</v>
      </c>
      <c r="L36" s="20">
        <v>2.3339261285909716</v>
      </c>
      <c r="M36" s="20">
        <v>2.3471083475485615</v>
      </c>
    </row>
    <row r="37" spans="2:40">
      <c r="B37" s="17" t="s">
        <v>294</v>
      </c>
      <c r="C37" s="20">
        <v>1.325503355704698</v>
      </c>
      <c r="D37" s="20">
        <v>2.6135418869448719</v>
      </c>
      <c r="E37" s="20">
        <v>0.89016146296142962</v>
      </c>
      <c r="F37" s="20">
        <v>1.8573113207547172</v>
      </c>
      <c r="G37" s="20">
        <v>4.1147327249022165</v>
      </c>
      <c r="H37" s="20">
        <v>4.8246644356529549</v>
      </c>
      <c r="I37" s="20">
        <v>3.788068529315431</v>
      </c>
      <c r="J37" s="20">
        <v>4.7822079046907717</v>
      </c>
      <c r="K37" s="20">
        <v>2.9628504236358761</v>
      </c>
      <c r="L37" s="20">
        <v>1.651572327044025</v>
      </c>
      <c r="M37" s="20">
        <v>1.9161290322580644</v>
      </c>
    </row>
    <row r="38" spans="2:40">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row>
    <row r="39" spans="2:40">
      <c r="B39" s="14" t="s">
        <v>515</v>
      </c>
    </row>
    <row r="41" spans="2:40">
      <c r="B41" s="18" t="s">
        <v>73</v>
      </c>
      <c r="C41" s="19">
        <v>43617</v>
      </c>
      <c r="D41" s="19">
        <v>43800</v>
      </c>
      <c r="E41" s="19">
        <v>43983</v>
      </c>
      <c r="F41" s="19">
        <v>44166</v>
      </c>
      <c r="G41" s="19">
        <v>44348</v>
      </c>
      <c r="H41" s="19">
        <v>44531</v>
      </c>
      <c r="I41" s="19">
        <v>44713</v>
      </c>
      <c r="J41" s="19">
        <v>44896</v>
      </c>
      <c r="K41" s="19">
        <v>45078</v>
      </c>
      <c r="L41" s="19">
        <v>45261</v>
      </c>
      <c r="M41" s="19">
        <v>45444</v>
      </c>
    </row>
    <row r="42" spans="2:40">
      <c r="B42" s="17" t="s">
        <v>291</v>
      </c>
      <c r="C42" s="20">
        <v>1.0482125</v>
      </c>
      <c r="D42" s="20">
        <v>1.0390250000000001</v>
      </c>
      <c r="E42" s="20">
        <v>1.0347250000000001</v>
      </c>
      <c r="F42" s="20">
        <v>1.0770900000000001</v>
      </c>
      <c r="G42" s="20">
        <v>1.1143299999999998</v>
      </c>
      <c r="H42" s="20">
        <v>1.056575</v>
      </c>
      <c r="I42" s="20">
        <v>1.0443475</v>
      </c>
      <c r="J42" s="20">
        <v>1.0657700000000001</v>
      </c>
      <c r="K42" s="20">
        <v>1.0442475</v>
      </c>
      <c r="L42" s="20">
        <v>1.07087</v>
      </c>
      <c r="M42" s="20">
        <v>1.0322100000000001</v>
      </c>
    </row>
    <row r="43" spans="2:40">
      <c r="B43" s="17" t="s">
        <v>206</v>
      </c>
      <c r="C43" s="20">
        <v>1.573245</v>
      </c>
      <c r="D43" s="20">
        <v>1.54742</v>
      </c>
      <c r="E43" s="20">
        <v>1.5839150000000002</v>
      </c>
      <c r="F43" s="20">
        <v>1.67154</v>
      </c>
      <c r="G43" s="20">
        <v>1.693505</v>
      </c>
      <c r="H43" s="20">
        <v>1.616425</v>
      </c>
      <c r="I43" s="20">
        <v>1.627785</v>
      </c>
      <c r="J43" s="20">
        <v>1.614215</v>
      </c>
      <c r="K43" s="20">
        <v>1.609575</v>
      </c>
      <c r="L43" s="20">
        <v>1.5386500000000001</v>
      </c>
      <c r="M43" s="20">
        <v>1.49424</v>
      </c>
    </row>
    <row r="44" spans="2:40">
      <c r="B44" s="17" t="s">
        <v>292</v>
      </c>
      <c r="C44" s="20">
        <v>2.67231</v>
      </c>
      <c r="D44" s="20">
        <v>2.6742249999999999</v>
      </c>
      <c r="E44" s="20">
        <v>2.805555</v>
      </c>
      <c r="F44" s="20">
        <v>2.9410799999999999</v>
      </c>
      <c r="G44" s="20">
        <v>2.8689049999999998</v>
      </c>
      <c r="H44" s="20">
        <v>2.7261575000000002</v>
      </c>
      <c r="I44" s="20">
        <v>2.7641399999999998</v>
      </c>
      <c r="J44" s="20">
        <v>2.7819199999999999</v>
      </c>
      <c r="K44" s="20">
        <v>2.8541100000000004</v>
      </c>
      <c r="L44" s="20">
        <v>2.783255</v>
      </c>
      <c r="M44" s="20">
        <v>2.7390850000000002</v>
      </c>
    </row>
    <row r="45" spans="2:40">
      <c r="B45" s="17" t="s">
        <v>293</v>
      </c>
      <c r="C45" s="20">
        <v>1.5707550000000001</v>
      </c>
      <c r="D45" s="20">
        <v>1.557345</v>
      </c>
      <c r="E45" s="20">
        <v>1.5478700000000001</v>
      </c>
      <c r="F45" s="20">
        <v>1.6057900000000001</v>
      </c>
      <c r="G45" s="20">
        <v>1.6048</v>
      </c>
      <c r="H45" s="20">
        <v>1.427135</v>
      </c>
      <c r="I45" s="20">
        <v>1.37608</v>
      </c>
      <c r="J45" s="20">
        <v>1.3765099999999999</v>
      </c>
      <c r="K45" s="20">
        <v>1.4617</v>
      </c>
      <c r="L45" s="20">
        <v>1.3756200000000001</v>
      </c>
      <c r="M45" s="20">
        <v>1.2943449999999999</v>
      </c>
    </row>
    <row r="46" spans="2:40">
      <c r="B46" s="17" t="s">
        <v>294</v>
      </c>
      <c r="C46" s="20">
        <v>1.5869499999999999</v>
      </c>
      <c r="D46" s="20">
        <v>1.52101</v>
      </c>
      <c r="E46" s="20">
        <v>1.6077900000000001</v>
      </c>
      <c r="F46" s="20">
        <v>1.7554500000000002</v>
      </c>
      <c r="G46" s="20">
        <v>1.8797200000000001</v>
      </c>
      <c r="H46" s="20">
        <v>1.838835</v>
      </c>
      <c r="I46" s="20">
        <v>1.768465</v>
      </c>
      <c r="J46" s="20">
        <v>1.87538</v>
      </c>
      <c r="K46" s="20">
        <v>1.8486750000000001</v>
      </c>
      <c r="L46" s="20">
        <v>1.8142800000000001</v>
      </c>
      <c r="M46" s="20">
        <v>1.802495</v>
      </c>
    </row>
    <row r="47" spans="2:40">
      <c r="E47" s="13"/>
      <c r="F47" s="13"/>
      <c r="G47" s="13"/>
      <c r="H47" s="13"/>
      <c r="I47" s="13"/>
      <c r="J47" s="13"/>
      <c r="K47" s="13"/>
      <c r="L47" s="13"/>
      <c r="M47" s="13"/>
      <c r="N47" s="13"/>
      <c r="O47" s="13"/>
      <c r="P47" s="13"/>
      <c r="Q47" s="13"/>
      <c r="R47" s="13"/>
      <c r="S47" s="13"/>
      <c r="T47" s="13"/>
      <c r="U47" s="13"/>
    </row>
    <row r="48" spans="2:40">
      <c r="B48" s="14" t="s">
        <v>516</v>
      </c>
    </row>
    <row r="50" spans="2:21">
      <c r="B50" s="18" t="s">
        <v>73</v>
      </c>
      <c r="C50" s="19">
        <v>43617</v>
      </c>
      <c r="D50" s="19">
        <v>43800</v>
      </c>
      <c r="E50" s="19">
        <v>43983</v>
      </c>
      <c r="F50" s="19">
        <v>44166</v>
      </c>
      <c r="G50" s="19">
        <v>44348</v>
      </c>
      <c r="H50" s="19">
        <v>44531</v>
      </c>
      <c r="I50" s="19">
        <v>44713</v>
      </c>
      <c r="J50" s="19">
        <v>44896</v>
      </c>
      <c r="K50" s="19">
        <v>45078</v>
      </c>
      <c r="L50" s="19">
        <v>45261</v>
      </c>
      <c r="M50" s="19">
        <v>45444</v>
      </c>
    </row>
    <row r="51" spans="2:21">
      <c r="B51" s="17" t="s">
        <v>291</v>
      </c>
      <c r="C51" s="20">
        <v>0.31712759179157257</v>
      </c>
      <c r="D51" s="20">
        <v>0.36324060175118034</v>
      </c>
      <c r="E51" s="20">
        <v>0.44213364997146198</v>
      </c>
      <c r="F51" s="20">
        <v>0.45873958556381761</v>
      </c>
      <c r="G51" s="20">
        <v>0.47100155078786188</v>
      </c>
      <c r="H51" s="20">
        <v>0.51585766386588494</v>
      </c>
      <c r="I51" s="20">
        <v>0.46426870852949453</v>
      </c>
      <c r="J51" s="20">
        <v>0.45443465433298524</v>
      </c>
      <c r="K51" s="20">
        <v>0.45738791525204714</v>
      </c>
      <c r="L51" s="20">
        <v>0.45679521050973171</v>
      </c>
      <c r="M51" s="20">
        <v>0.3983931947069943</v>
      </c>
    </row>
    <row r="52" spans="2:21">
      <c r="B52" s="17" t="s">
        <v>206</v>
      </c>
      <c r="C52" s="20">
        <v>1.0538496624174871</v>
      </c>
      <c r="D52" s="20">
        <v>1.1933802234174595</v>
      </c>
      <c r="E52" s="20">
        <v>1.3925687267249676</v>
      </c>
      <c r="F52" s="20">
        <v>1.6739961331451718</v>
      </c>
      <c r="G52" s="20">
        <v>1.6884288824332727</v>
      </c>
      <c r="H52" s="20">
        <v>1.6901406841251192</v>
      </c>
      <c r="I52" s="20">
        <v>1.5256532296677991</v>
      </c>
      <c r="J52" s="20">
        <v>1.4823512550673601</v>
      </c>
      <c r="K52" s="20">
        <v>1.6801536572310212</v>
      </c>
      <c r="L52" s="20">
        <v>1.6865561694290978</v>
      </c>
      <c r="M52" s="20">
        <v>1.5464824120603016</v>
      </c>
    </row>
    <row r="53" spans="2:21">
      <c r="B53" s="17" t="s">
        <v>292</v>
      </c>
      <c r="C53" s="20">
        <v>6.5621940399865313</v>
      </c>
      <c r="D53" s="20">
        <v>6.7936925329346707</v>
      </c>
      <c r="E53" s="20">
        <v>7.5746026893863654</v>
      </c>
      <c r="F53" s="20">
        <v>9.1922137257244501</v>
      </c>
      <c r="G53" s="20">
        <v>8.5432499906145587</v>
      </c>
      <c r="H53" s="20">
        <v>8.2179914767463398</v>
      </c>
      <c r="I53" s="20">
        <v>8.2560519049818168</v>
      </c>
      <c r="J53" s="20">
        <v>9.2175222353701614</v>
      </c>
      <c r="K53" s="20">
        <v>8.4266471970150523</v>
      </c>
      <c r="L53" s="20">
        <v>8.5963995354239255</v>
      </c>
      <c r="M53" s="20">
        <v>6.6037032190526039</v>
      </c>
    </row>
    <row r="54" spans="2:21">
      <c r="B54" s="17" t="s">
        <v>293</v>
      </c>
      <c r="C54" s="20">
        <v>1.3475187149576784</v>
      </c>
      <c r="D54" s="20">
        <v>1.249325457594983</v>
      </c>
      <c r="E54" s="20">
        <v>1.3483644991808375</v>
      </c>
      <c r="F54" s="20">
        <v>1.4254944208995664</v>
      </c>
      <c r="G54" s="20">
        <v>1.4092409240924093</v>
      </c>
      <c r="H54" s="20">
        <v>1.2241860465116281</v>
      </c>
      <c r="I54" s="20">
        <v>1.2467215896818786</v>
      </c>
      <c r="J54" s="20">
        <v>1.1073088285718615</v>
      </c>
      <c r="K54" s="20">
        <v>1.4129677705312482</v>
      </c>
      <c r="L54" s="20">
        <v>1.263208126993804</v>
      </c>
      <c r="M54" s="20">
        <v>1.2467467263359231</v>
      </c>
    </row>
    <row r="55" spans="2:21">
      <c r="B55" s="17" t="s">
        <v>294</v>
      </c>
      <c r="C55" s="20">
        <v>0.91919271470199315</v>
      </c>
      <c r="D55" s="20">
        <v>1.1399885284880247</v>
      </c>
      <c r="E55" s="20">
        <v>1.4163052184198353</v>
      </c>
      <c r="F55" s="20">
        <v>1.8750160879404292</v>
      </c>
      <c r="G55" s="20">
        <v>2.1093590775006703</v>
      </c>
      <c r="H55" s="20">
        <v>2.4296092661720965</v>
      </c>
      <c r="I55" s="20">
        <v>1.7981827937646162</v>
      </c>
      <c r="J55" s="20">
        <v>2.1654430396195279</v>
      </c>
      <c r="K55" s="20">
        <v>2.2054661164027438</v>
      </c>
      <c r="L55" s="20">
        <v>2.2071054164239952</v>
      </c>
      <c r="M55" s="20">
        <v>1.9457390868461477</v>
      </c>
    </row>
    <row r="56" spans="2:21">
      <c r="E56" s="13"/>
      <c r="F56" s="13"/>
      <c r="G56" s="13"/>
      <c r="H56" s="13"/>
      <c r="I56" s="13"/>
      <c r="J56" s="13"/>
      <c r="K56" s="13"/>
      <c r="L56" s="13"/>
      <c r="M56" s="13"/>
      <c r="N56" s="13"/>
      <c r="O56" s="13"/>
      <c r="P56" s="13"/>
      <c r="Q56" s="13"/>
      <c r="R56" s="13"/>
      <c r="S56" s="13"/>
      <c r="T56" s="13"/>
      <c r="U56" s="13"/>
    </row>
    <row r="57" spans="2:21">
      <c r="B57" s="14" t="s">
        <v>517</v>
      </c>
    </row>
    <row r="59" spans="2:21">
      <c r="B59" s="18" t="s">
        <v>68</v>
      </c>
      <c r="C59" s="19">
        <v>43617</v>
      </c>
      <c r="D59" s="19">
        <v>43800</v>
      </c>
      <c r="E59" s="19">
        <v>43983</v>
      </c>
      <c r="F59" s="19">
        <v>44166</v>
      </c>
      <c r="G59" s="19">
        <v>44348</v>
      </c>
      <c r="H59" s="19">
        <v>44531</v>
      </c>
      <c r="I59" s="19">
        <v>44713</v>
      </c>
      <c r="J59" s="19">
        <v>44896</v>
      </c>
      <c r="K59" s="19">
        <v>45078</v>
      </c>
      <c r="L59" s="19">
        <v>45261</v>
      </c>
      <c r="M59" s="19">
        <v>45444</v>
      </c>
    </row>
    <row r="60" spans="2:21">
      <c r="B60" s="17" t="s">
        <v>291</v>
      </c>
      <c r="C60" s="20">
        <v>16.627487946769946</v>
      </c>
      <c r="D60" s="20">
        <v>16.2899959497772</v>
      </c>
      <c r="E60" s="20">
        <v>16.476513573797725</v>
      </c>
      <c r="F60" s="20">
        <v>16.185936119712601</v>
      </c>
      <c r="G60" s="20">
        <v>16.940047775849298</v>
      </c>
      <c r="H60" s="20">
        <v>18.83257153458845</v>
      </c>
      <c r="I60" s="20">
        <v>20.377201638603651</v>
      </c>
      <c r="J60" s="20">
        <v>19.698267036464799</v>
      </c>
      <c r="K60" s="20">
        <v>18.977131943010502</v>
      </c>
      <c r="L60" s="20">
        <v>21.184217855303025</v>
      </c>
      <c r="M60" s="20">
        <v>22.614450797918277</v>
      </c>
    </row>
    <row r="61" spans="2:21">
      <c r="B61" s="17" t="s">
        <v>206</v>
      </c>
      <c r="C61" s="20">
        <v>39.729948319255001</v>
      </c>
      <c r="D61" s="20">
        <v>41.501899519672605</v>
      </c>
      <c r="E61" s="20">
        <v>39.581017971886553</v>
      </c>
      <c r="F61" s="20">
        <v>36.576168929110096</v>
      </c>
      <c r="G61" s="20">
        <v>35.260669562995098</v>
      </c>
      <c r="H61" s="20">
        <v>37.422487113618054</v>
      </c>
      <c r="I61" s="20">
        <v>39.880637420783899</v>
      </c>
      <c r="J61" s="20">
        <v>38.060337873654596</v>
      </c>
      <c r="K61" s="20">
        <v>40.236051502145898</v>
      </c>
      <c r="L61" s="20">
        <v>43.203465823295254</v>
      </c>
      <c r="M61" s="20">
        <v>43.324795809617299</v>
      </c>
    </row>
    <row r="62" spans="2:21">
      <c r="B62" s="17" t="s">
        <v>292</v>
      </c>
      <c r="C62" s="20">
        <v>73.501182728149843</v>
      </c>
      <c r="D62" s="20">
        <v>66.698269732163993</v>
      </c>
      <c r="E62" s="20">
        <v>65.530944917746581</v>
      </c>
      <c r="F62" s="20">
        <v>66.117735397928442</v>
      </c>
      <c r="G62" s="20">
        <v>63.791253483288955</v>
      </c>
      <c r="H62" s="20">
        <v>66.486358821134345</v>
      </c>
      <c r="I62" s="20">
        <v>67.474917944144906</v>
      </c>
      <c r="J62" s="20">
        <v>65.909626578487007</v>
      </c>
      <c r="K62" s="20">
        <v>67.200484764542907</v>
      </c>
      <c r="L62" s="20">
        <v>68.609484167512093</v>
      </c>
      <c r="M62" s="20">
        <v>68.750320587091977</v>
      </c>
    </row>
    <row r="63" spans="2:21">
      <c r="B63" s="17" t="s">
        <v>480</v>
      </c>
      <c r="C63" s="20">
        <v>42.598166418948473</v>
      </c>
      <c r="D63" s="20">
        <v>42.598166418948473</v>
      </c>
      <c r="E63" s="20">
        <v>42.598166418948473</v>
      </c>
      <c r="F63" s="20">
        <v>42.598166418948473</v>
      </c>
      <c r="G63" s="20">
        <v>42.598166418948473</v>
      </c>
      <c r="H63" s="20">
        <v>42.598166418948473</v>
      </c>
      <c r="I63" s="20">
        <v>42.598166418948473</v>
      </c>
      <c r="J63" s="20">
        <v>42.598166418948473</v>
      </c>
      <c r="K63" s="20">
        <v>42.598166418948473</v>
      </c>
      <c r="L63" s="20">
        <v>42.598166418948473</v>
      </c>
      <c r="M63" s="20">
        <v>42.598166418948473</v>
      </c>
    </row>
    <row r="64" spans="2:21">
      <c r="C64"/>
      <c r="D64" s="61"/>
      <c r="E64" s="61"/>
      <c r="F64" s="61"/>
      <c r="G64" s="61"/>
      <c r="H64" s="61"/>
      <c r="I64" s="61"/>
      <c r="J64" s="61"/>
      <c r="K64" s="61"/>
      <c r="L64" s="61"/>
      <c r="M64" s="61"/>
      <c r="N64" s="61"/>
      <c r="O64" s="61"/>
      <c r="P64" s="61"/>
      <c r="Q64" s="61"/>
      <c r="R64" s="61"/>
      <c r="S64" s="61"/>
      <c r="T64" s="61"/>
      <c r="U64" s="61"/>
    </row>
    <row r="65" spans="2:60">
      <c r="B65" s="14" t="s">
        <v>518</v>
      </c>
    </row>
    <row r="67" spans="2:60">
      <c r="B67" s="99" t="s">
        <v>555</v>
      </c>
      <c r="C67" s="38" t="s">
        <v>519</v>
      </c>
      <c r="D67" s="38" t="s">
        <v>520</v>
      </c>
      <c r="E67" s="38" t="s">
        <v>521</v>
      </c>
      <c r="F67" s="38" t="s">
        <v>522</v>
      </c>
      <c r="G67" s="38" t="s">
        <v>523</v>
      </c>
      <c r="H67" s="38" t="s">
        <v>524</v>
      </c>
    </row>
    <row r="68" spans="2:60">
      <c r="B68" s="17" t="s">
        <v>553</v>
      </c>
      <c r="C68" s="20">
        <v>105.88610590838161</v>
      </c>
      <c r="D68" s="20">
        <v>114.60922974028982</v>
      </c>
      <c r="E68" s="20">
        <v>114.19323301486</v>
      </c>
      <c r="F68" s="20">
        <v>108.94728429595963</v>
      </c>
      <c r="G68" s="20">
        <v>107.82788018700001</v>
      </c>
      <c r="H68" s="20">
        <v>107.06328893599999</v>
      </c>
    </row>
    <row r="69" spans="2:60">
      <c r="B69" s="17" t="s">
        <v>554</v>
      </c>
      <c r="C69" s="20">
        <v>217.59907998048052</v>
      </c>
      <c r="D69" s="20">
        <v>233.88445434475759</v>
      </c>
      <c r="E69" s="20">
        <v>230.95001115352412</v>
      </c>
      <c r="F69" s="20">
        <v>219.24511852201488</v>
      </c>
      <c r="G69" s="20">
        <v>215.37362093058093</v>
      </c>
      <c r="H69" s="20">
        <v>210.22563106201329</v>
      </c>
    </row>
    <row r="70" spans="2:60">
      <c r="C70" s="138"/>
      <c r="D70" s="139"/>
      <c r="E70" s="139"/>
      <c r="F70" s="139"/>
      <c r="G70" s="139"/>
      <c r="H70" s="139"/>
      <c r="I70" s="139"/>
      <c r="J70" s="61"/>
      <c r="K70" s="61"/>
      <c r="L70" s="61"/>
      <c r="M70" s="61"/>
      <c r="N70" s="61"/>
      <c r="O70" s="61"/>
      <c r="P70" s="61"/>
      <c r="Q70" s="61"/>
      <c r="R70" s="61"/>
      <c r="S70" s="61"/>
      <c r="T70" s="61"/>
      <c r="U70" s="61"/>
    </row>
    <row r="71" spans="2:60">
      <c r="B71" s="14" t="s">
        <v>525</v>
      </c>
      <c r="C71" s="140"/>
      <c r="D71" s="141"/>
      <c r="E71" s="141"/>
      <c r="F71" s="141"/>
      <c r="G71" s="141"/>
      <c r="H71" s="141"/>
      <c r="I71" s="141"/>
    </row>
    <row r="72" spans="2:60">
      <c r="C72" s="140"/>
      <c r="D72" s="141"/>
      <c r="E72" s="141"/>
      <c r="F72" s="141"/>
      <c r="G72" s="141"/>
      <c r="H72" s="141"/>
      <c r="I72" s="141"/>
    </row>
    <row r="73" spans="2:60">
      <c r="B73" s="18" t="s">
        <v>171</v>
      </c>
      <c r="C73" s="38">
        <v>43800</v>
      </c>
      <c r="D73" s="38">
        <v>43831</v>
      </c>
      <c r="E73" s="38">
        <v>43862</v>
      </c>
      <c r="F73" s="38">
        <v>43891</v>
      </c>
      <c r="G73" s="38">
        <v>43922</v>
      </c>
      <c r="H73" s="38">
        <v>43952</v>
      </c>
      <c r="I73" s="38">
        <v>43983</v>
      </c>
      <c r="J73" s="19">
        <v>44013</v>
      </c>
      <c r="K73" s="19">
        <v>44044</v>
      </c>
      <c r="L73" s="19">
        <v>44075</v>
      </c>
      <c r="M73" s="19">
        <v>44105</v>
      </c>
      <c r="N73" s="19">
        <v>44136</v>
      </c>
      <c r="O73" s="19">
        <v>44166</v>
      </c>
      <c r="P73" s="19">
        <v>44197</v>
      </c>
      <c r="Q73" s="19">
        <v>44228</v>
      </c>
      <c r="R73" s="19">
        <v>44256</v>
      </c>
      <c r="S73" s="19">
        <v>44287</v>
      </c>
      <c r="T73" s="19">
        <v>44317</v>
      </c>
      <c r="U73" s="19">
        <v>44348</v>
      </c>
      <c r="V73" s="19">
        <v>44378</v>
      </c>
      <c r="W73" s="19">
        <v>44409</v>
      </c>
      <c r="X73" s="19">
        <v>44440</v>
      </c>
      <c r="Y73" s="19">
        <v>44470</v>
      </c>
      <c r="Z73" s="19">
        <v>44501</v>
      </c>
      <c r="AA73" s="19">
        <v>44531</v>
      </c>
      <c r="AB73" s="19">
        <v>44562</v>
      </c>
      <c r="AC73" s="19">
        <v>44593</v>
      </c>
      <c r="AD73" s="19">
        <v>44621</v>
      </c>
      <c r="AE73" s="19">
        <v>44652</v>
      </c>
      <c r="AF73" s="19">
        <v>44682</v>
      </c>
      <c r="AG73" s="19">
        <v>44713</v>
      </c>
      <c r="AH73" s="19">
        <v>44743</v>
      </c>
      <c r="AI73" s="19">
        <v>44774</v>
      </c>
      <c r="AJ73" s="19">
        <v>44805</v>
      </c>
      <c r="AK73" s="19">
        <v>44835</v>
      </c>
      <c r="AL73" s="19">
        <v>44866</v>
      </c>
      <c r="AM73" s="19">
        <v>44896</v>
      </c>
      <c r="AN73" s="19">
        <v>44927</v>
      </c>
      <c r="AO73" s="19">
        <v>44958</v>
      </c>
      <c r="AP73" s="19">
        <v>44986</v>
      </c>
      <c r="AQ73" s="19">
        <v>45017</v>
      </c>
      <c r="AR73" s="19">
        <v>45047</v>
      </c>
      <c r="AS73" s="19">
        <v>45078</v>
      </c>
      <c r="AT73" s="19">
        <v>45108</v>
      </c>
      <c r="AU73" s="19">
        <v>45139</v>
      </c>
      <c r="AV73" s="19">
        <v>45170</v>
      </c>
      <c r="AW73" s="19">
        <v>45200</v>
      </c>
      <c r="AX73" s="19">
        <v>45231</v>
      </c>
      <c r="AY73" s="19">
        <v>45261</v>
      </c>
      <c r="AZ73" s="19">
        <v>45292</v>
      </c>
      <c r="BA73" s="19">
        <v>45323</v>
      </c>
      <c r="BB73" s="19">
        <v>45352</v>
      </c>
      <c r="BC73" s="19">
        <v>45383</v>
      </c>
      <c r="BD73" s="19">
        <v>45413</v>
      </c>
      <c r="BE73" s="19">
        <v>45444</v>
      </c>
      <c r="BF73" s="19">
        <v>45474</v>
      </c>
      <c r="BG73" s="19">
        <v>45505</v>
      </c>
      <c r="BH73" s="19">
        <v>45536</v>
      </c>
    </row>
    <row r="74" spans="2:60">
      <c r="B74" s="17" t="s">
        <v>206</v>
      </c>
      <c r="C74" s="20">
        <v>11.355314999999999</v>
      </c>
      <c r="D74" s="20">
        <v>14.073689999999999</v>
      </c>
      <c r="E74" s="20">
        <v>14.69285</v>
      </c>
      <c r="F74" s="20">
        <v>27.702529999999999</v>
      </c>
      <c r="G74" s="20">
        <v>24.803450000000002</v>
      </c>
      <c r="H74" s="20">
        <v>21.405515000000001</v>
      </c>
      <c r="I74" s="20">
        <v>21.20157</v>
      </c>
      <c r="J74" s="20">
        <v>21.548850000000002</v>
      </c>
      <c r="K74" s="20">
        <v>19.181595000000002</v>
      </c>
      <c r="L74" s="20">
        <v>22.542045000000002</v>
      </c>
      <c r="M74" s="20">
        <v>23.418970000000002</v>
      </c>
      <c r="N74" s="20">
        <v>21.362860000000001</v>
      </c>
      <c r="O74" s="20">
        <v>20.30809</v>
      </c>
      <c r="P74" s="20">
        <v>19.38411</v>
      </c>
      <c r="Q74" s="20">
        <v>17.974534999999999</v>
      </c>
      <c r="R74" s="20">
        <v>15.11891</v>
      </c>
      <c r="S74" s="20">
        <v>13.69331</v>
      </c>
      <c r="T74" s="20">
        <v>13.617850000000001</v>
      </c>
      <c r="U74" s="20">
        <v>14.129060000000001</v>
      </c>
      <c r="V74" s="20">
        <v>13.307105</v>
      </c>
      <c r="W74" s="20">
        <v>14.651315</v>
      </c>
      <c r="X74" s="20">
        <v>14.90748</v>
      </c>
      <c r="Y74" s="20">
        <v>12.70026</v>
      </c>
      <c r="Z74" s="20">
        <v>13.90508</v>
      </c>
      <c r="AA74" s="20">
        <v>13.469915</v>
      </c>
      <c r="AB74" s="20">
        <v>12.71016</v>
      </c>
      <c r="AC74" s="20">
        <v>11.94889</v>
      </c>
      <c r="AD74" s="20">
        <v>11.248765000000001</v>
      </c>
      <c r="AE74" s="20">
        <v>11.361750000000001</v>
      </c>
      <c r="AF74" s="20">
        <v>11.919790000000001</v>
      </c>
      <c r="AG74" s="20">
        <v>13.43824</v>
      </c>
      <c r="AH74" s="20">
        <v>12.428285000000001</v>
      </c>
      <c r="AI74" s="20">
        <v>11.933495000000001</v>
      </c>
      <c r="AJ74" s="20">
        <v>14.170935</v>
      </c>
      <c r="AK74" s="20">
        <v>14.480295</v>
      </c>
      <c r="AL74" s="20">
        <v>12.749665</v>
      </c>
      <c r="AM74" s="20">
        <v>12.38153</v>
      </c>
      <c r="AN74" s="20">
        <v>13.125584999999999</v>
      </c>
      <c r="AO74" s="20">
        <v>12.638479999999999</v>
      </c>
      <c r="AP74" s="20">
        <v>12.987170000000001</v>
      </c>
      <c r="AQ74" s="20">
        <v>12.73208</v>
      </c>
      <c r="AR74" s="20">
        <v>13.46346</v>
      </c>
      <c r="AS74" s="20">
        <v>11.844775</v>
      </c>
      <c r="AT74" s="20">
        <v>11.542479999999999</v>
      </c>
      <c r="AU74" s="20">
        <v>11.718310000000001</v>
      </c>
      <c r="AV74" s="20">
        <v>10.689579999999999</v>
      </c>
      <c r="AW74" s="20">
        <v>12.59606</v>
      </c>
      <c r="AX74" s="20">
        <v>12.804489999999999</v>
      </c>
      <c r="AY74" s="20">
        <v>12.08577</v>
      </c>
      <c r="AZ74" s="20">
        <v>8.5448874372738999</v>
      </c>
      <c r="BA74" s="20">
        <v>7.4945002229905597</v>
      </c>
      <c r="BB74" s="20">
        <v>7.2978578134683598</v>
      </c>
      <c r="BC74" s="20">
        <v>8.3634600321894599</v>
      </c>
      <c r="BD74" s="20">
        <v>8.2610517328925201</v>
      </c>
      <c r="BE74" s="20">
        <v>7.6989086054660198</v>
      </c>
      <c r="BF74" s="20">
        <v>9.4152526563294501</v>
      </c>
      <c r="BG74" s="20">
        <v>8.6334639776922995</v>
      </c>
      <c r="BH74" s="20">
        <v>8.5592463183067107</v>
      </c>
    </row>
    <row r="75" spans="2:60">
      <c r="B75" s="17" t="s">
        <v>526</v>
      </c>
      <c r="C75" s="20">
        <v>13.403907676005046</v>
      </c>
      <c r="D75" s="20">
        <v>13.403907676005046</v>
      </c>
      <c r="E75" s="20">
        <v>13.403907676005046</v>
      </c>
      <c r="F75" s="20">
        <v>13.403907676005046</v>
      </c>
      <c r="G75" s="20">
        <v>13.403907676005046</v>
      </c>
      <c r="H75" s="20">
        <v>13.403907676005046</v>
      </c>
      <c r="I75" s="20">
        <v>13.403907676005046</v>
      </c>
      <c r="J75" s="20">
        <v>13.403907676005046</v>
      </c>
      <c r="K75" s="20">
        <v>13.403907676005046</v>
      </c>
      <c r="L75" s="20">
        <v>13.403907676005046</v>
      </c>
      <c r="M75" s="20">
        <v>13.403907676005046</v>
      </c>
      <c r="N75" s="20">
        <v>13.403907676005046</v>
      </c>
      <c r="O75" s="20">
        <v>13.403907676005046</v>
      </c>
      <c r="P75" s="20">
        <v>13.403907676005046</v>
      </c>
      <c r="Q75" s="20">
        <v>13.403907676005046</v>
      </c>
      <c r="R75" s="20">
        <v>13.403907676005046</v>
      </c>
      <c r="S75" s="20">
        <v>13.403907676005046</v>
      </c>
      <c r="T75" s="20">
        <v>13.403907676005046</v>
      </c>
      <c r="U75" s="20">
        <v>13.403907676005046</v>
      </c>
      <c r="V75" s="20">
        <v>13.403907676005046</v>
      </c>
      <c r="W75" s="20">
        <v>13.403907676005046</v>
      </c>
      <c r="X75" s="20">
        <v>13.403907676005046</v>
      </c>
      <c r="Y75" s="20">
        <v>13.403907676005046</v>
      </c>
      <c r="Z75" s="20">
        <v>13.403907676005046</v>
      </c>
      <c r="AA75" s="20">
        <v>13.403907676005046</v>
      </c>
      <c r="AB75" s="20">
        <v>13.403907676005046</v>
      </c>
      <c r="AC75" s="20">
        <v>13.403907676005046</v>
      </c>
      <c r="AD75" s="20">
        <v>13.403907676005046</v>
      </c>
      <c r="AE75" s="20">
        <v>13.403907676005046</v>
      </c>
      <c r="AF75" s="20">
        <v>13.403907676005046</v>
      </c>
      <c r="AG75" s="20">
        <v>13.403907676005046</v>
      </c>
      <c r="AH75" s="20">
        <v>13.403907676005046</v>
      </c>
      <c r="AI75" s="20">
        <v>13.403907676005046</v>
      </c>
      <c r="AJ75" s="20">
        <v>13.403907676005046</v>
      </c>
      <c r="AK75" s="20">
        <v>13.403907676005046</v>
      </c>
      <c r="AL75" s="20">
        <v>13.403907676005046</v>
      </c>
      <c r="AM75" s="20">
        <v>13.403907676005046</v>
      </c>
      <c r="AN75" s="20">
        <v>13.403907676005046</v>
      </c>
      <c r="AO75" s="20">
        <v>13.403907676005046</v>
      </c>
      <c r="AP75" s="20">
        <v>13.403907676005046</v>
      </c>
      <c r="AQ75" s="20">
        <v>13.403907676005046</v>
      </c>
      <c r="AR75" s="20">
        <v>13.403907676005046</v>
      </c>
      <c r="AS75" s="20">
        <v>13.403907676005046</v>
      </c>
      <c r="AT75" s="20">
        <v>13.403907676005046</v>
      </c>
      <c r="AU75" s="20">
        <v>13.403907676005046</v>
      </c>
      <c r="AV75" s="20">
        <v>13.403907676005046</v>
      </c>
      <c r="AW75" s="20">
        <v>13.403907676005046</v>
      </c>
      <c r="AX75" s="20">
        <v>13.403907676005046</v>
      </c>
      <c r="AY75" s="20">
        <v>13.403907676005046</v>
      </c>
      <c r="AZ75" s="20">
        <v>13.403907676005046</v>
      </c>
      <c r="BA75" s="20">
        <v>13.403907676005046</v>
      </c>
      <c r="BB75" s="20">
        <v>13.403907676005046</v>
      </c>
      <c r="BC75" s="20">
        <v>13.403907676005046</v>
      </c>
      <c r="BD75" s="20">
        <v>13.403907676005046</v>
      </c>
      <c r="BE75" s="20">
        <v>13.403907676005046</v>
      </c>
      <c r="BF75" s="20">
        <v>13.403907676005046</v>
      </c>
      <c r="BG75" s="20">
        <v>13.403907676005046</v>
      </c>
      <c r="BH75" s="20">
        <v>13.403907676005046</v>
      </c>
    </row>
    <row r="76" spans="2:60">
      <c r="B76" s="17" t="s">
        <v>295</v>
      </c>
      <c r="C76" s="20">
        <v>48.420014999999999</v>
      </c>
      <c r="D76" s="20">
        <v>52.824640000000002</v>
      </c>
      <c r="E76" s="20">
        <v>57.253410000000002</v>
      </c>
      <c r="F76" s="20">
        <v>103.25615000000001</v>
      </c>
      <c r="G76" s="20">
        <v>84.830702500000001</v>
      </c>
      <c r="H76" s="20">
        <v>81.932280000000006</v>
      </c>
      <c r="I76" s="20">
        <v>68.53228</v>
      </c>
      <c r="J76" s="20">
        <v>72.430594999999997</v>
      </c>
      <c r="K76" s="20">
        <v>64.667022500000002</v>
      </c>
      <c r="L76" s="20">
        <v>73.680972499999996</v>
      </c>
      <c r="M76" s="20">
        <v>75.719872499999994</v>
      </c>
      <c r="N76" s="20">
        <v>63.790509999999998</v>
      </c>
      <c r="O76" s="20">
        <v>58.16225</v>
      </c>
      <c r="P76" s="20">
        <v>55.520294999999997</v>
      </c>
      <c r="Q76" s="20">
        <v>52.772514999999999</v>
      </c>
      <c r="R76" s="20">
        <v>46.972909999999999</v>
      </c>
      <c r="S76" s="20">
        <v>43.220599999999997</v>
      </c>
      <c r="T76" s="20">
        <v>43.596134999999997</v>
      </c>
      <c r="U76" s="20">
        <v>44.041690000000003</v>
      </c>
      <c r="V76" s="20">
        <v>43.569067500000003</v>
      </c>
      <c r="W76" s="20">
        <v>47.996197500000001</v>
      </c>
      <c r="X76" s="20">
        <v>45.423250000000003</v>
      </c>
      <c r="Y76" s="20">
        <v>38.697735000000002</v>
      </c>
      <c r="Z76" s="20">
        <v>46.302165000000002</v>
      </c>
      <c r="AA76" s="20">
        <v>45.11065</v>
      </c>
      <c r="AB76" s="20">
        <v>50.402934999999999</v>
      </c>
      <c r="AC76" s="20">
        <v>43.26343</v>
      </c>
      <c r="AD76" s="20">
        <v>44.265329999999999</v>
      </c>
      <c r="AE76" s="20">
        <v>44.221254999999999</v>
      </c>
      <c r="AF76" s="20">
        <v>45.260820000000002</v>
      </c>
      <c r="AG76" s="20">
        <v>42.122779999999999</v>
      </c>
      <c r="AH76" s="20">
        <v>40.495202499999998</v>
      </c>
      <c r="AI76" s="20">
        <v>37.413867500000002</v>
      </c>
      <c r="AJ76" s="20">
        <v>43.5658125</v>
      </c>
      <c r="AK76" s="20">
        <v>45.620822500000003</v>
      </c>
      <c r="AL76" s="20">
        <v>36.271347499999997</v>
      </c>
      <c r="AM76" s="20">
        <v>37.930925000000002</v>
      </c>
      <c r="AN76" s="20">
        <v>35.754689999999997</v>
      </c>
      <c r="AO76" s="20">
        <v>39.242959999999997</v>
      </c>
      <c r="AP76" s="20">
        <v>41.665399999999998</v>
      </c>
      <c r="AQ76" s="20">
        <v>40.103517500000002</v>
      </c>
      <c r="AR76" s="20">
        <v>44.698734999999999</v>
      </c>
      <c r="AS76" s="20">
        <v>45.435229999999997</v>
      </c>
      <c r="AT76" s="20">
        <v>44.152709999999999</v>
      </c>
      <c r="AU76" s="20">
        <v>46.687750000000001</v>
      </c>
      <c r="AV76" s="20">
        <v>48.177129999999998</v>
      </c>
      <c r="AW76" s="20">
        <v>53.620849999999997</v>
      </c>
      <c r="AX76" s="20">
        <v>55.006889999999999</v>
      </c>
      <c r="AY76" s="20">
        <v>46.351965</v>
      </c>
      <c r="AZ76" s="20">
        <v>37.398456673782803</v>
      </c>
      <c r="BA76" s="20">
        <v>38.308406302033802</v>
      </c>
      <c r="BB76" s="20">
        <v>41.257233930532003</v>
      </c>
      <c r="BC76" s="20">
        <v>41.335943625233803</v>
      </c>
      <c r="BD76" s="20">
        <v>39.484919635503502</v>
      </c>
      <c r="BE76" s="20">
        <v>41.798380789072702</v>
      </c>
      <c r="BF76" s="20">
        <v>44.500927461538403</v>
      </c>
      <c r="BG76" s="20">
        <v>38.045568146504003</v>
      </c>
      <c r="BH76" s="20">
        <v>37.215778588687499</v>
      </c>
    </row>
    <row r="77" spans="2:60">
      <c r="B77" s="17" t="s">
        <v>527</v>
      </c>
      <c r="C77" s="20">
        <v>51.059334298784179</v>
      </c>
      <c r="D77" s="20">
        <v>51.059334298784179</v>
      </c>
      <c r="E77" s="20">
        <v>51.059334298784179</v>
      </c>
      <c r="F77" s="20">
        <v>51.059334298784179</v>
      </c>
      <c r="G77" s="20">
        <v>51.059334298784179</v>
      </c>
      <c r="H77" s="20">
        <v>51.059334298784179</v>
      </c>
      <c r="I77" s="20">
        <v>51.059334298784179</v>
      </c>
      <c r="J77" s="20">
        <v>51.059334298784179</v>
      </c>
      <c r="K77" s="20">
        <v>51.059334298784179</v>
      </c>
      <c r="L77" s="20">
        <v>51.059334298784179</v>
      </c>
      <c r="M77" s="20">
        <v>51.059334298784179</v>
      </c>
      <c r="N77" s="20">
        <v>51.059334298784179</v>
      </c>
      <c r="O77" s="20">
        <v>51.059334298784179</v>
      </c>
      <c r="P77" s="20">
        <v>51.059334298784179</v>
      </c>
      <c r="Q77" s="20">
        <v>51.059334298784179</v>
      </c>
      <c r="R77" s="20">
        <v>51.059334298784179</v>
      </c>
      <c r="S77" s="20">
        <v>51.059334298784179</v>
      </c>
      <c r="T77" s="20">
        <v>51.059334298784179</v>
      </c>
      <c r="U77" s="20">
        <v>51.059334298784179</v>
      </c>
      <c r="V77" s="20">
        <v>51.059334298784179</v>
      </c>
      <c r="W77" s="20">
        <v>51.059334298784179</v>
      </c>
      <c r="X77" s="20">
        <v>51.059334298784179</v>
      </c>
      <c r="Y77" s="20">
        <v>51.059334298784179</v>
      </c>
      <c r="Z77" s="20">
        <v>51.059334298784179</v>
      </c>
      <c r="AA77" s="20">
        <v>51.059334298784179</v>
      </c>
      <c r="AB77" s="20">
        <v>51.059334298784179</v>
      </c>
      <c r="AC77" s="20">
        <v>51.059334298784179</v>
      </c>
      <c r="AD77" s="20">
        <v>51.059334298784179</v>
      </c>
      <c r="AE77" s="20">
        <v>51.059334298784179</v>
      </c>
      <c r="AF77" s="20">
        <v>51.059334298784179</v>
      </c>
      <c r="AG77" s="20">
        <v>51.059334298784179</v>
      </c>
      <c r="AH77" s="20">
        <v>51.059334298784179</v>
      </c>
      <c r="AI77" s="20">
        <v>51.059334298784179</v>
      </c>
      <c r="AJ77" s="20">
        <v>51.059334298784179</v>
      </c>
      <c r="AK77" s="20">
        <v>51.059334298784179</v>
      </c>
      <c r="AL77" s="20">
        <v>51.059334298784179</v>
      </c>
      <c r="AM77" s="20">
        <v>51.059334298784179</v>
      </c>
      <c r="AN77" s="20">
        <v>51.059334298784179</v>
      </c>
      <c r="AO77" s="20">
        <v>51.059334298784179</v>
      </c>
      <c r="AP77" s="20">
        <v>51.059334298784179</v>
      </c>
      <c r="AQ77" s="20">
        <v>51.059334298784179</v>
      </c>
      <c r="AR77" s="20">
        <v>51.059334298784179</v>
      </c>
      <c r="AS77" s="20">
        <v>51.059334298784179</v>
      </c>
      <c r="AT77" s="20">
        <v>51.059334298784179</v>
      </c>
      <c r="AU77" s="20">
        <v>51.059334298784179</v>
      </c>
      <c r="AV77" s="20">
        <v>51.059334298784179</v>
      </c>
      <c r="AW77" s="20">
        <v>51.059334298784179</v>
      </c>
      <c r="AX77" s="20">
        <v>51.059334298784179</v>
      </c>
      <c r="AY77" s="20">
        <v>51.059334298784179</v>
      </c>
      <c r="AZ77" s="20">
        <v>51.059334298784179</v>
      </c>
      <c r="BA77" s="20">
        <v>51.059334298784179</v>
      </c>
      <c r="BB77" s="20">
        <v>51.059334298784179</v>
      </c>
      <c r="BC77" s="20">
        <v>51.059334298784179</v>
      </c>
      <c r="BD77" s="20">
        <v>51.059334298784179</v>
      </c>
      <c r="BE77" s="20">
        <v>51.059334298784179</v>
      </c>
      <c r="BF77" s="20">
        <v>51.059334298784179</v>
      </c>
      <c r="BG77" s="20">
        <v>51.059334298784179</v>
      </c>
      <c r="BH77" s="20">
        <v>51.059334298784179</v>
      </c>
    </row>
    <row r="78" spans="2:60">
      <c r="C78"/>
      <c r="D78" s="61"/>
      <c r="E78" s="61"/>
      <c r="F78" s="61"/>
      <c r="G78" s="61"/>
      <c r="H78" s="61"/>
      <c r="I78" s="61"/>
      <c r="J78" s="61"/>
      <c r="K78" s="61"/>
      <c r="L78" s="61"/>
      <c r="M78" s="61"/>
      <c r="N78" s="61"/>
      <c r="O78" s="61"/>
      <c r="P78" s="61"/>
      <c r="Q78" s="61"/>
      <c r="R78" s="61"/>
      <c r="S78" s="61"/>
      <c r="T78" s="61"/>
      <c r="U78" s="61"/>
    </row>
    <row r="79" spans="2:60">
      <c r="B79" s="14" t="s">
        <v>528</v>
      </c>
    </row>
    <row r="81" spans="2:45">
      <c r="B81" s="18" t="s">
        <v>68</v>
      </c>
      <c r="C81" s="19">
        <v>44440</v>
      </c>
      <c r="D81" s="19">
        <v>44531</v>
      </c>
      <c r="E81" s="19">
        <v>44621</v>
      </c>
      <c r="F81" s="19">
        <v>44713</v>
      </c>
      <c r="G81" s="19">
        <v>44805</v>
      </c>
      <c r="H81" s="19">
        <v>44896</v>
      </c>
      <c r="I81" s="19">
        <v>44986</v>
      </c>
      <c r="J81" s="19">
        <v>45078</v>
      </c>
      <c r="K81" s="19">
        <v>45170</v>
      </c>
      <c r="L81" s="19">
        <v>45261</v>
      </c>
      <c r="M81" s="19">
        <v>45352</v>
      </c>
      <c r="N81" s="19">
        <v>45444</v>
      </c>
      <c r="O81" s="19">
        <v>45536</v>
      </c>
    </row>
    <row r="82" spans="2:45">
      <c r="B82" s="17" t="s">
        <v>296</v>
      </c>
      <c r="C82" s="20">
        <v>2.9581206554368902</v>
      </c>
      <c r="D82" s="20">
        <v>2.6579685949290202</v>
      </c>
      <c r="E82" s="20">
        <v>2.6053293062252298</v>
      </c>
      <c r="F82" s="20">
        <v>2.4561882244142401</v>
      </c>
      <c r="G82" s="20">
        <v>2.3994928308026799</v>
      </c>
      <c r="H82" s="20">
        <v>2.34428760026403</v>
      </c>
      <c r="I82" s="20">
        <v>2.27676591180008</v>
      </c>
      <c r="J82" s="20">
        <v>2.1855491932421303</v>
      </c>
      <c r="K82" s="20">
        <v>2.2088399401933598</v>
      </c>
      <c r="L82" s="20">
        <v>2.2235872240211498</v>
      </c>
      <c r="M82" s="20">
        <v>2.1390681923158903</v>
      </c>
      <c r="N82" s="20">
        <v>1.9840189466166902</v>
      </c>
      <c r="O82" s="20">
        <v>1.8080083656861399</v>
      </c>
    </row>
    <row r="83" spans="2:45">
      <c r="C83"/>
      <c r="D83" s="61"/>
      <c r="E83" s="61"/>
      <c r="F83" s="61"/>
      <c r="G83" s="61"/>
      <c r="H83" s="61"/>
      <c r="I83" s="61"/>
      <c r="J83" s="61"/>
      <c r="K83" s="61"/>
      <c r="L83" s="61"/>
      <c r="M83" s="61"/>
      <c r="N83" s="61"/>
      <c r="O83" s="61"/>
      <c r="P83" s="61"/>
      <c r="Q83" s="61"/>
      <c r="R83" s="61"/>
      <c r="S83" s="61"/>
      <c r="T83" s="61"/>
      <c r="U83" s="61"/>
    </row>
    <row r="84" spans="2:45">
      <c r="B84" s="14" t="s">
        <v>529</v>
      </c>
    </row>
    <row r="86" spans="2:45">
      <c r="B86" s="25" t="s">
        <v>297</v>
      </c>
      <c r="C86" s="125" t="s">
        <v>167</v>
      </c>
      <c r="D86" s="126"/>
      <c r="E86" s="125" t="s">
        <v>168</v>
      </c>
      <c r="F86" s="126"/>
    </row>
    <row r="87" spans="2:45">
      <c r="B87" s="29" t="s">
        <v>169</v>
      </c>
      <c r="C87" s="122">
        <v>28.732394366197202</v>
      </c>
      <c r="D87" s="122"/>
      <c r="E87" s="123">
        <v>5.8148987272082904</v>
      </c>
      <c r="F87" s="124"/>
    </row>
    <row r="88" spans="2:45">
      <c r="B88" s="29" t="s">
        <v>170</v>
      </c>
      <c r="C88" s="122">
        <v>33.239436619718298</v>
      </c>
      <c r="D88" s="122"/>
      <c r="E88" s="123">
        <v>29.8707656411733</v>
      </c>
      <c r="F88" s="124"/>
      <c r="G88" s="61"/>
      <c r="H88" s="61"/>
      <c r="I88" s="61"/>
      <c r="J88" s="61"/>
      <c r="K88" s="61"/>
      <c r="L88" s="61"/>
      <c r="M88" s="61"/>
      <c r="N88" s="61"/>
      <c r="O88" s="61"/>
      <c r="P88" s="61"/>
    </row>
    <row r="89" spans="2:45">
      <c r="B89" s="29" t="s">
        <v>298</v>
      </c>
      <c r="C89" s="122">
        <v>16.056338028169002</v>
      </c>
      <c r="D89" s="122"/>
      <c r="E89" s="123">
        <v>7.4699027578433501</v>
      </c>
      <c r="F89" s="124"/>
      <c r="G89" s="61"/>
      <c r="H89" s="61"/>
      <c r="I89" s="61"/>
      <c r="J89" s="61"/>
      <c r="K89" s="61"/>
      <c r="L89" s="61"/>
      <c r="M89" s="61"/>
      <c r="N89" s="61"/>
      <c r="O89" s="61"/>
      <c r="P89" s="61"/>
    </row>
    <row r="90" spans="2:45">
      <c r="C90"/>
      <c r="D90" s="61"/>
      <c r="E90" s="61"/>
      <c r="F90" s="61"/>
      <c r="G90" s="61"/>
      <c r="H90" s="61"/>
      <c r="I90" s="61"/>
      <c r="J90" s="61"/>
      <c r="K90" s="61"/>
      <c r="L90" s="61"/>
      <c r="M90" s="61"/>
      <c r="N90" s="61"/>
      <c r="O90" s="61"/>
      <c r="P90" s="61"/>
      <c r="Q90" s="61"/>
      <c r="R90" s="61"/>
      <c r="S90" s="61"/>
      <c r="T90" s="61"/>
      <c r="U90" s="61"/>
    </row>
    <row r="91" spans="2:45" s="24" customFormat="1" ht="19.5" customHeight="1">
      <c r="B91" s="30" t="s">
        <v>283</v>
      </c>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row>
    <row r="92" spans="2:45" s="24" customFormat="1" ht="15" customHeight="1">
      <c r="B92" s="31" t="s">
        <v>234</v>
      </c>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row>
    <row r="93" spans="2:45" s="24" customFormat="1" ht="15" customHeight="1">
      <c r="B93" s="31"/>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row>
    <row r="94" spans="2:45" s="24" customFormat="1">
      <c r="B94" s="26" t="s">
        <v>244</v>
      </c>
      <c r="C94" s="23"/>
      <c r="D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row>
    <row r="95" spans="2:45" s="24" customFormat="1">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row>
    <row r="96" spans="2:45" s="24" customFormat="1">
      <c r="B96" s="25" t="s">
        <v>139</v>
      </c>
      <c r="C96" s="15">
        <v>44378</v>
      </c>
      <c r="D96" s="15">
        <v>44409</v>
      </c>
      <c r="E96" s="15">
        <v>44440</v>
      </c>
      <c r="F96" s="15">
        <v>44470</v>
      </c>
      <c r="G96" s="15">
        <v>44501</v>
      </c>
      <c r="H96" s="15">
        <v>44531</v>
      </c>
      <c r="I96" s="15">
        <v>44562</v>
      </c>
      <c r="J96" s="15">
        <v>44593</v>
      </c>
      <c r="K96" s="15">
        <v>44621</v>
      </c>
      <c r="L96" s="15">
        <v>44652</v>
      </c>
      <c r="M96" s="15">
        <v>44682</v>
      </c>
      <c r="N96" s="15">
        <v>44713</v>
      </c>
      <c r="O96" s="15">
        <v>44743</v>
      </c>
      <c r="P96" s="15">
        <v>44774</v>
      </c>
      <c r="Q96" s="15">
        <v>44805</v>
      </c>
      <c r="R96" s="15">
        <v>44835</v>
      </c>
      <c r="S96" s="15">
        <v>44866</v>
      </c>
      <c r="T96" s="15">
        <v>44896</v>
      </c>
      <c r="U96" s="15">
        <v>44927</v>
      </c>
      <c r="V96" s="15">
        <v>44958</v>
      </c>
      <c r="W96" s="15">
        <v>44986</v>
      </c>
      <c r="X96" s="15">
        <v>45017</v>
      </c>
      <c r="Y96" s="15">
        <v>45047</v>
      </c>
      <c r="Z96" s="15">
        <v>45078</v>
      </c>
      <c r="AA96" s="15">
        <v>45108</v>
      </c>
      <c r="AB96" s="15">
        <v>45139</v>
      </c>
      <c r="AC96" s="15">
        <v>45170</v>
      </c>
      <c r="AD96" s="15">
        <v>45200</v>
      </c>
      <c r="AE96" s="15">
        <v>45231</v>
      </c>
      <c r="AF96" s="15">
        <v>45261</v>
      </c>
      <c r="AG96" s="15">
        <v>45292</v>
      </c>
      <c r="AH96" s="15">
        <v>45323</v>
      </c>
      <c r="AI96" s="15">
        <v>45352</v>
      </c>
      <c r="AJ96" s="15">
        <v>45383</v>
      </c>
      <c r="AK96" s="15">
        <v>45413</v>
      </c>
      <c r="AL96" s="15">
        <v>45444</v>
      </c>
      <c r="AM96" s="15">
        <v>45474</v>
      </c>
      <c r="AN96" s="15">
        <v>45505</v>
      </c>
      <c r="AO96" s="15">
        <v>45536</v>
      </c>
    </row>
    <row r="97" spans="2:45" s="24" customFormat="1">
      <c r="B97" s="29" t="s">
        <v>74</v>
      </c>
      <c r="C97" s="116">
        <v>86.687487000000004</v>
      </c>
      <c r="D97" s="116">
        <v>87.655332000000001</v>
      </c>
      <c r="E97" s="116">
        <v>88.215287000000004</v>
      </c>
      <c r="F97" s="116">
        <v>89.496633000000003</v>
      </c>
      <c r="G97" s="116">
        <v>88.702809000000002</v>
      </c>
      <c r="H97" s="116">
        <v>91.361965999999995</v>
      </c>
      <c r="I97" s="116">
        <v>91.571459000000004</v>
      </c>
      <c r="J97" s="116">
        <v>92.255866999999995</v>
      </c>
      <c r="K97" s="116">
        <v>93.543938000000011</v>
      </c>
      <c r="L97" s="116">
        <v>92.264509000000004</v>
      </c>
      <c r="M97" s="116">
        <v>92.469169999999991</v>
      </c>
      <c r="N97" s="116">
        <v>94.412249000000003</v>
      </c>
      <c r="O97" s="116">
        <v>94.020262000000002</v>
      </c>
      <c r="P97" s="116">
        <v>95.403563000000005</v>
      </c>
      <c r="Q97" s="116">
        <v>94.160925000000006</v>
      </c>
      <c r="R97" s="116">
        <v>94.388218000000009</v>
      </c>
      <c r="S97" s="116">
        <v>93.596767000000014</v>
      </c>
      <c r="T97" s="116">
        <v>92.159261000000001</v>
      </c>
      <c r="U97" s="116">
        <v>93.230809000000008</v>
      </c>
      <c r="V97" s="116">
        <v>93.709833000000003</v>
      </c>
      <c r="W97" s="116">
        <v>92.244973000000002</v>
      </c>
      <c r="X97" s="116">
        <v>91.362026999999998</v>
      </c>
      <c r="Y97" s="116">
        <v>91.048530999999997</v>
      </c>
      <c r="Z97" s="116">
        <v>90.572744</v>
      </c>
      <c r="AA97" s="116">
        <v>88.521376000000004</v>
      </c>
      <c r="AB97" s="116">
        <v>89.402620999999996</v>
      </c>
      <c r="AC97" s="116">
        <v>88.910320999999996</v>
      </c>
      <c r="AD97" s="116">
        <v>88.381602000000001</v>
      </c>
      <c r="AE97" s="116">
        <v>88.642676999999992</v>
      </c>
      <c r="AF97" s="116">
        <v>89.081366000000003</v>
      </c>
      <c r="AG97" s="116">
        <v>87.394176000000002</v>
      </c>
      <c r="AH97" s="116">
        <v>86.851040999999995</v>
      </c>
      <c r="AI97" s="116">
        <v>85.605648000000002</v>
      </c>
      <c r="AJ97" s="116">
        <v>86.114996000000005</v>
      </c>
      <c r="AK97" s="116">
        <v>85.209654</v>
      </c>
      <c r="AL97" s="116">
        <v>85.236929000000003</v>
      </c>
      <c r="AM97" s="116">
        <v>85.667079000000001</v>
      </c>
      <c r="AN97" s="116">
        <v>85.151753999999997</v>
      </c>
      <c r="AO97" s="116">
        <v>83.902367999999996</v>
      </c>
    </row>
    <row r="98" spans="2:45" s="24" customFormat="1">
      <c r="C98" s="46"/>
      <c r="D98" s="46"/>
      <c r="E98" s="46"/>
      <c r="F98" s="46"/>
      <c r="G98" s="46"/>
      <c r="H98" s="46"/>
      <c r="I98" s="46"/>
      <c r="J98" s="46"/>
      <c r="K98" s="46"/>
      <c r="L98" s="46"/>
      <c r="M98" s="46"/>
      <c r="N98" s="46"/>
      <c r="O98" s="46"/>
      <c r="P98" s="46"/>
      <c r="Q98" s="46"/>
      <c r="R98" s="46"/>
      <c r="S98" s="46"/>
      <c r="T98" s="46"/>
      <c r="U98" s="46"/>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row>
    <row r="99" spans="2:45" s="24" customFormat="1">
      <c r="B99" s="26" t="s">
        <v>245</v>
      </c>
      <c r="C99" s="33"/>
      <c r="D99" s="33"/>
      <c r="E99" s="33"/>
      <c r="F99" s="33"/>
      <c r="G99" s="33"/>
      <c r="H99" s="33"/>
      <c r="I99" s="33"/>
      <c r="J99" s="33"/>
      <c r="K99" s="33"/>
      <c r="L99" s="33"/>
      <c r="M99" s="33"/>
      <c r="N99" s="33"/>
      <c r="O99" s="33"/>
      <c r="P99" s="33"/>
      <c r="Q99" s="33"/>
      <c r="R99" s="33"/>
      <c r="S99" s="33"/>
      <c r="T99" s="33"/>
      <c r="U99" s="3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row>
    <row r="100" spans="2:45" s="24" customFormat="1">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row>
    <row r="101" spans="2:45" s="24" customFormat="1">
      <c r="B101" s="25" t="s">
        <v>299</v>
      </c>
      <c r="C101" s="15">
        <v>44531</v>
      </c>
      <c r="D101" s="15">
        <v>44713</v>
      </c>
      <c r="E101" s="15">
        <v>44896</v>
      </c>
      <c r="F101" s="15">
        <v>45078</v>
      </c>
      <c r="G101" s="15">
        <v>45261</v>
      </c>
      <c r="H101" s="15">
        <v>45444</v>
      </c>
      <c r="I101" s="28"/>
      <c r="J101" s="28"/>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row>
    <row r="102" spans="2:45" s="24" customFormat="1">
      <c r="B102" s="29" t="s">
        <v>300</v>
      </c>
      <c r="C102" s="74">
        <v>91.855999999999995</v>
      </c>
      <c r="D102" s="74">
        <v>95.861999999999995</v>
      </c>
      <c r="E102" s="74">
        <v>95.972999999999999</v>
      </c>
      <c r="F102" s="74">
        <v>100.206</v>
      </c>
      <c r="G102" s="74">
        <v>102</v>
      </c>
      <c r="H102" s="74">
        <v>103.18</v>
      </c>
      <c r="I102" s="73"/>
      <c r="J102" s="7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row>
    <row r="103" spans="2:45" s="24" customFormat="1">
      <c r="B103" s="35"/>
      <c r="C103" s="33"/>
      <c r="D103" s="3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row>
    <row r="104" spans="2:45" s="24" customFormat="1">
      <c r="B104" s="36" t="s">
        <v>530</v>
      </c>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row>
    <row r="105" spans="2:45" s="24" customFormat="1">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row>
    <row r="106" spans="2:45" s="24" customFormat="1">
      <c r="B106" s="25" t="s">
        <v>68</v>
      </c>
      <c r="C106" s="15">
        <v>45536</v>
      </c>
      <c r="D106" s="28"/>
      <c r="E106" s="28"/>
      <c r="F106" s="28"/>
      <c r="G106" s="28"/>
      <c r="H106" s="28"/>
      <c r="I106" s="28"/>
      <c r="J106" s="28"/>
      <c r="K106" s="28"/>
      <c r="L106" s="28"/>
      <c r="M106" s="28"/>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row>
    <row r="107" spans="2:45" s="24" customFormat="1">
      <c r="B107" s="17" t="s">
        <v>157</v>
      </c>
      <c r="C107" s="76">
        <v>22.256329170412918</v>
      </c>
      <c r="D107" s="22"/>
      <c r="E107" s="23"/>
      <c r="F107" s="23"/>
      <c r="G107" s="23"/>
      <c r="H107" s="23"/>
      <c r="I107" s="22"/>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row>
    <row r="108" spans="2:45" s="24" customFormat="1">
      <c r="B108" s="17" t="s">
        <v>155</v>
      </c>
      <c r="C108" s="76">
        <v>17.992521822214833</v>
      </c>
      <c r="D108" s="22"/>
      <c r="E108" s="23"/>
      <c r="F108" s="23"/>
      <c r="G108" s="23"/>
      <c r="H108" s="23"/>
      <c r="I108" s="22"/>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row>
    <row r="109" spans="2:45" s="24" customFormat="1">
      <c r="B109" s="17" t="s">
        <v>156</v>
      </c>
      <c r="C109" s="76">
        <v>11.972874077999093</v>
      </c>
      <c r="D109" s="22"/>
      <c r="E109" s="23"/>
      <c r="F109" s="23"/>
      <c r="G109" s="23"/>
      <c r="H109" s="23"/>
      <c r="I109" s="22"/>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row>
    <row r="110" spans="2:45" s="24" customFormat="1">
      <c r="B110" s="17" t="s">
        <v>71</v>
      </c>
      <c r="C110" s="76">
        <v>8.9332575157577487</v>
      </c>
      <c r="D110" s="22"/>
      <c r="E110" s="23"/>
      <c r="F110" s="23"/>
      <c r="G110" s="23"/>
      <c r="H110" s="23"/>
      <c r="I110" s="22"/>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row>
    <row r="111" spans="2:45" s="24" customFormat="1">
      <c r="B111" s="17" t="s">
        <v>159</v>
      </c>
      <c r="C111" s="76">
        <v>7.3759978654580953</v>
      </c>
      <c r="D111" s="22"/>
      <c r="E111" s="23"/>
      <c r="F111" s="23"/>
      <c r="G111" s="23"/>
      <c r="H111" s="23"/>
      <c r="I111" s="22"/>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row>
    <row r="112" spans="2:45" s="24" customFormat="1">
      <c r="B112" s="17" t="s">
        <v>70</v>
      </c>
      <c r="C112" s="76">
        <v>6.6447880818904981</v>
      </c>
      <c r="D112" s="22"/>
      <c r="E112" s="23"/>
      <c r="F112" s="23"/>
      <c r="G112" s="23"/>
      <c r="H112" s="23"/>
      <c r="I112" s="2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row>
    <row r="113" spans="2:45" s="24" customFormat="1">
      <c r="B113" s="17" t="s">
        <v>158</v>
      </c>
      <c r="C113" s="76">
        <v>6.4933337842928909</v>
      </c>
      <c r="D113" s="22"/>
      <c r="E113" s="23"/>
      <c r="F113" s="23"/>
      <c r="G113" s="23"/>
      <c r="H113" s="23"/>
      <c r="I113" s="22"/>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row>
    <row r="114" spans="2:45" s="24" customFormat="1">
      <c r="B114" s="17" t="s">
        <v>160</v>
      </c>
      <c r="C114" s="76">
        <v>6.007074897805988</v>
      </c>
      <c r="D114" s="22"/>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row>
    <row r="115" spans="2:45" s="24" customFormat="1">
      <c r="B115" s="17" t="s">
        <v>161</v>
      </c>
      <c r="C115" s="76">
        <v>4.0523660344777372</v>
      </c>
      <c r="D115" s="22"/>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row>
    <row r="116" spans="2:45" s="24" customFormat="1">
      <c r="B116" s="17" t="s">
        <v>204</v>
      </c>
      <c r="C116" s="76">
        <v>3.8647621611109391</v>
      </c>
      <c r="D116" s="22"/>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row>
    <row r="117" spans="2:45" s="24" customFormat="1">
      <c r="B117" s="17" t="s">
        <v>162</v>
      </c>
      <c r="C117" s="76">
        <v>2.278077399692032</v>
      </c>
      <c r="D117" s="22"/>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row>
    <row r="118" spans="2:45" s="24" customFormat="1">
      <c r="B118" s="17" t="s">
        <v>301</v>
      </c>
      <c r="C118" s="76">
        <v>1.5447326044699488</v>
      </c>
      <c r="D118" s="22"/>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row>
    <row r="119" spans="2:45" s="24" customFormat="1">
      <c r="B119" s="17" t="s">
        <v>163</v>
      </c>
      <c r="C119" s="76">
        <v>0.2945341352897462</v>
      </c>
      <c r="D119" s="22"/>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row>
    <row r="120" spans="2:45" s="24" customFormat="1">
      <c r="B120" s="17" t="s">
        <v>164</v>
      </c>
      <c r="C120" s="76">
        <v>0.28935044912753421</v>
      </c>
      <c r="D120" s="22"/>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row>
    <row r="121" spans="2:45" s="24" customFormat="1">
      <c r="C121" s="22"/>
      <c r="D121" s="22"/>
      <c r="E121" s="22"/>
      <c r="F121" s="22"/>
      <c r="G121" s="22"/>
      <c r="H121" s="22"/>
      <c r="I121" s="22"/>
      <c r="J121" s="22"/>
      <c r="K121" s="22"/>
      <c r="L121" s="22"/>
      <c r="M121" s="22"/>
      <c r="N121" s="22"/>
      <c r="O121" s="22"/>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row>
    <row r="122" spans="2:45" s="24" customFormat="1">
      <c r="B122" s="26" t="s">
        <v>246</v>
      </c>
      <c r="C122" s="22"/>
      <c r="D122" s="22"/>
      <c r="E122" s="22"/>
      <c r="F122" s="22"/>
      <c r="G122" s="22"/>
      <c r="H122" s="22"/>
      <c r="I122" s="22"/>
      <c r="J122" s="22"/>
      <c r="K122" s="22"/>
      <c r="L122" s="22"/>
      <c r="M122" s="22"/>
      <c r="N122" s="22"/>
      <c r="O122" s="22"/>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row>
    <row r="123" spans="2:45" s="24" customFormat="1">
      <c r="C123" s="22"/>
      <c r="D123" s="22"/>
      <c r="E123" s="22"/>
      <c r="F123" s="22"/>
      <c r="G123" s="22"/>
      <c r="H123" s="22"/>
      <c r="I123" s="22"/>
      <c r="J123" s="22"/>
      <c r="K123" s="22"/>
      <c r="L123" s="22"/>
      <c r="M123" s="22"/>
      <c r="N123" s="22"/>
      <c r="O123" s="22"/>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row>
    <row r="124" spans="2:45" s="24" customFormat="1">
      <c r="B124" s="25" t="s">
        <v>68</v>
      </c>
      <c r="C124" s="15">
        <v>44531</v>
      </c>
      <c r="D124" s="15">
        <v>44713</v>
      </c>
      <c r="E124" s="15">
        <v>44896</v>
      </c>
      <c r="F124" s="15">
        <v>45078</v>
      </c>
      <c r="G124" s="15">
        <v>45261</v>
      </c>
      <c r="H124" s="15">
        <v>45444</v>
      </c>
      <c r="I124" s="28"/>
      <c r="J124" s="28"/>
      <c r="K124" s="28"/>
      <c r="L124" s="23"/>
      <c r="M124" s="23"/>
      <c r="N124" s="23"/>
      <c r="O124" s="23"/>
      <c r="P124" s="23"/>
      <c r="Q124" s="23"/>
      <c r="R124" s="23"/>
      <c r="S124" s="23"/>
      <c r="T124" s="23"/>
      <c r="U124" s="23"/>
      <c r="V124" s="23"/>
      <c r="W124" s="23"/>
      <c r="X124" s="23"/>
      <c r="Y124" s="23"/>
      <c r="Z124" s="23"/>
      <c r="AA124" s="23"/>
      <c r="AB124" s="23"/>
      <c r="AC124" s="23"/>
      <c r="AD124" s="23"/>
      <c r="AE124" s="23"/>
      <c r="AF124" s="23"/>
      <c r="AG124" s="23"/>
    </row>
    <row r="125" spans="2:45" s="24" customFormat="1">
      <c r="B125" s="29" t="s">
        <v>76</v>
      </c>
      <c r="C125" s="48">
        <v>59.969581940264902</v>
      </c>
      <c r="D125" s="48">
        <v>60.10311935553225</v>
      </c>
      <c r="E125" s="48">
        <v>60.293191948796988</v>
      </c>
      <c r="F125" s="48">
        <v>61.242981175091991</v>
      </c>
      <c r="G125" s="48">
        <v>60.542743132474662</v>
      </c>
      <c r="H125" s="48">
        <v>61.972400873535548</v>
      </c>
      <c r="I125" s="22"/>
      <c r="J125" s="22"/>
      <c r="K125" s="22"/>
      <c r="L125" s="23"/>
      <c r="M125" s="23"/>
      <c r="N125" s="23"/>
      <c r="O125" s="23"/>
      <c r="P125" s="23"/>
      <c r="Q125" s="23"/>
      <c r="R125" s="23"/>
      <c r="S125" s="23"/>
      <c r="T125" s="23"/>
      <c r="U125" s="23"/>
      <c r="V125" s="23"/>
      <c r="W125" s="23"/>
      <c r="X125" s="23"/>
      <c r="Y125" s="23"/>
      <c r="Z125" s="23"/>
      <c r="AA125" s="23"/>
      <c r="AB125" s="23"/>
      <c r="AC125" s="23"/>
      <c r="AD125" s="23"/>
      <c r="AE125" s="23"/>
      <c r="AF125" s="23"/>
      <c r="AG125" s="23"/>
    </row>
    <row r="126" spans="2:45" s="24" customFormat="1">
      <c r="B126" s="17" t="s">
        <v>77</v>
      </c>
      <c r="C126" s="48">
        <v>11.169868136933339</v>
      </c>
      <c r="D126" s="48">
        <v>10.80607927815211</v>
      </c>
      <c r="E126" s="48">
        <v>11.508845533718418</v>
      </c>
      <c r="F126" s="48">
        <v>12.17095933048749</v>
      </c>
      <c r="G126" s="48">
        <v>14.101951410288077</v>
      </c>
      <c r="H126" s="48">
        <v>13.71089134488069</v>
      </c>
      <c r="I126" s="22"/>
      <c r="J126" s="22"/>
      <c r="K126" s="22"/>
      <c r="L126" s="23"/>
      <c r="M126" s="23"/>
      <c r="N126" s="23"/>
      <c r="O126" s="23"/>
      <c r="P126" s="23"/>
      <c r="Q126" s="23"/>
      <c r="R126" s="23"/>
      <c r="S126" s="23"/>
      <c r="T126" s="23"/>
      <c r="U126" s="23"/>
      <c r="V126" s="23"/>
      <c r="W126" s="23"/>
      <c r="X126" s="23"/>
      <c r="Y126" s="23"/>
      <c r="Z126" s="23"/>
      <c r="AA126" s="23"/>
      <c r="AB126" s="23"/>
      <c r="AC126" s="23"/>
      <c r="AD126" s="23"/>
      <c r="AE126" s="23"/>
      <c r="AF126" s="23"/>
      <c r="AG126" s="23"/>
    </row>
    <row r="127" spans="2:45" s="24" customFormat="1">
      <c r="B127" s="17" t="s">
        <v>78</v>
      </c>
      <c r="C127" s="48">
        <v>28.860549922801766</v>
      </c>
      <c r="D127" s="48">
        <v>29.090801366315659</v>
      </c>
      <c r="E127" s="48">
        <v>28.197962517484594</v>
      </c>
      <c r="F127" s="48">
        <v>26.586059494420521</v>
      </c>
      <c r="G127" s="48">
        <v>25.355305457237261</v>
      </c>
      <c r="H127" s="48">
        <v>24.316707781583752</v>
      </c>
      <c r="I127" s="22"/>
      <c r="J127" s="22"/>
      <c r="K127" s="22"/>
      <c r="L127" s="23"/>
      <c r="M127" s="23"/>
      <c r="N127" s="23"/>
      <c r="O127" s="23"/>
      <c r="P127" s="23"/>
      <c r="Q127" s="23"/>
      <c r="R127" s="23"/>
      <c r="S127" s="23"/>
      <c r="T127" s="23"/>
      <c r="U127" s="23"/>
      <c r="V127" s="23"/>
      <c r="W127" s="23"/>
      <c r="X127" s="23"/>
      <c r="Y127" s="23"/>
      <c r="Z127" s="23"/>
      <c r="AA127" s="23"/>
      <c r="AB127" s="23"/>
      <c r="AC127" s="23"/>
      <c r="AD127" s="23"/>
      <c r="AE127" s="23"/>
      <c r="AF127" s="23"/>
      <c r="AG127" s="23"/>
    </row>
    <row r="128" spans="2:45" s="24" customFormat="1">
      <c r="C128" s="22"/>
      <c r="D128" s="22"/>
      <c r="E128" s="22"/>
      <c r="F128" s="22"/>
      <c r="G128" s="22"/>
      <c r="H128" s="22"/>
      <c r="I128" s="22"/>
      <c r="J128" s="22"/>
      <c r="K128" s="22"/>
      <c r="L128" s="22"/>
      <c r="M128" s="22"/>
      <c r="N128" s="22"/>
      <c r="O128" s="22"/>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row>
    <row r="129" spans="1:45" s="24" customFormat="1">
      <c r="B129" s="26" t="s">
        <v>247</v>
      </c>
      <c r="C129" s="22"/>
      <c r="D129" s="22"/>
      <c r="E129" s="22"/>
      <c r="F129" s="22"/>
      <c r="G129" s="22"/>
      <c r="H129" s="22"/>
      <c r="I129" s="22"/>
      <c r="J129" s="22"/>
      <c r="K129" s="22"/>
      <c r="L129" s="22"/>
      <c r="M129" s="22"/>
      <c r="N129" s="22"/>
      <c r="O129" s="22"/>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row>
    <row r="130" spans="1:45" s="24" customFormat="1">
      <c r="C130" s="22"/>
      <c r="D130" s="22"/>
      <c r="E130" s="22"/>
      <c r="F130" s="22"/>
      <c r="G130" s="22"/>
      <c r="H130" s="22"/>
      <c r="I130" s="22"/>
      <c r="J130" s="22"/>
      <c r="K130" s="22"/>
      <c r="L130" s="22"/>
      <c r="M130" s="22"/>
      <c r="N130" s="22"/>
      <c r="O130" s="22"/>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row>
    <row r="131" spans="1:45" s="24" customFormat="1">
      <c r="B131" s="25" t="s">
        <v>68</v>
      </c>
      <c r="C131" s="15">
        <v>44531</v>
      </c>
      <c r="D131" s="15">
        <v>44713</v>
      </c>
      <c r="E131" s="15">
        <v>44896</v>
      </c>
      <c r="F131" s="15">
        <v>45078</v>
      </c>
      <c r="G131" s="15">
        <v>45261</v>
      </c>
      <c r="H131" s="15">
        <v>45444</v>
      </c>
      <c r="I131" s="23"/>
      <c r="J131" s="23"/>
      <c r="K131" s="23"/>
      <c r="L131" s="23"/>
      <c r="M131" s="23"/>
      <c r="N131" s="23"/>
      <c r="O131" s="23"/>
      <c r="P131" s="23"/>
      <c r="Q131" s="23"/>
      <c r="R131" s="23"/>
      <c r="S131" s="23"/>
      <c r="T131" s="23"/>
      <c r="U131" s="23"/>
      <c r="V131" s="23"/>
      <c r="W131" s="23"/>
      <c r="X131" s="23"/>
      <c r="Y131" s="23"/>
      <c r="Z131" s="23"/>
    </row>
    <row r="132" spans="1:45" s="24" customFormat="1">
      <c r="B132" s="17" t="s">
        <v>302</v>
      </c>
      <c r="C132" s="115">
        <v>3.3599951074656533</v>
      </c>
      <c r="D132" s="115">
        <v>3.0803898500851217</v>
      </c>
      <c r="E132" s="115">
        <v>3.0856900627181276</v>
      </c>
      <c r="F132" s="115">
        <v>3.0658258771771023</v>
      </c>
      <c r="G132" s="115">
        <v>3.2836259272386941</v>
      </c>
      <c r="H132" s="115">
        <v>2.9973240783019932</v>
      </c>
      <c r="I132" s="23"/>
      <c r="J132" s="23"/>
      <c r="K132" s="23"/>
      <c r="L132" s="23"/>
      <c r="M132" s="23"/>
      <c r="N132" s="23"/>
      <c r="O132" s="23"/>
      <c r="P132" s="23"/>
      <c r="Q132" s="23"/>
      <c r="R132" s="23"/>
      <c r="S132" s="23"/>
      <c r="T132" s="23"/>
      <c r="U132" s="23"/>
      <c r="V132" s="23"/>
      <c r="W132" s="23"/>
      <c r="X132" s="23"/>
      <c r="Y132" s="23"/>
      <c r="Z132" s="23"/>
    </row>
    <row r="133" spans="1:45" s="24" customFormat="1">
      <c r="C133" s="33"/>
      <c r="D133" s="33"/>
      <c r="E133" s="23"/>
      <c r="F133" s="23"/>
      <c r="G133" s="23"/>
      <c r="H133" s="23"/>
      <c r="I133" s="23"/>
      <c r="J133" s="23"/>
      <c r="K133" s="23"/>
      <c r="L133" s="22"/>
      <c r="M133" s="22"/>
      <c r="N133" s="22"/>
      <c r="O133" s="22"/>
      <c r="P133" s="22"/>
      <c r="Q133" s="22"/>
      <c r="R133" s="22"/>
      <c r="S133" s="22"/>
      <c r="T133" s="22"/>
      <c r="U133" s="22"/>
      <c r="V133" s="22"/>
      <c r="W133" s="22"/>
      <c r="X133" s="22"/>
      <c r="Y133" s="22"/>
      <c r="Z133" s="23"/>
      <c r="AA133" s="23"/>
      <c r="AB133" s="23"/>
      <c r="AC133" s="23"/>
      <c r="AD133" s="23"/>
      <c r="AE133" s="23"/>
      <c r="AF133" s="23"/>
      <c r="AG133" s="23"/>
      <c r="AH133" s="23"/>
      <c r="AI133" s="23"/>
      <c r="AJ133" s="23"/>
      <c r="AK133" s="23"/>
      <c r="AL133" s="23"/>
      <c r="AM133" s="23"/>
      <c r="AN133" s="23"/>
      <c r="AO133" s="23"/>
      <c r="AP133" s="23"/>
      <c r="AQ133" s="23"/>
      <c r="AR133" s="23"/>
      <c r="AS133" s="23"/>
    </row>
    <row r="134" spans="1:45" s="24" customFormat="1">
      <c r="B134" s="36"/>
      <c r="C134" s="57"/>
      <c r="D134" s="57"/>
      <c r="E134" s="57"/>
      <c r="F134" s="57"/>
      <c r="G134" s="57"/>
      <c r="H134" s="57"/>
      <c r="I134" s="57"/>
      <c r="J134" s="57"/>
      <c r="K134" s="57"/>
      <c r="L134" s="23"/>
      <c r="M134" s="23"/>
      <c r="N134" s="23"/>
      <c r="O134" s="23"/>
    </row>
    <row r="135" spans="1:45" s="24" customFormat="1">
      <c r="B135"/>
      <c r="C135" s="57"/>
      <c r="D135" s="57"/>
      <c r="E135" s="57"/>
      <c r="F135" s="57"/>
      <c r="G135" s="57"/>
      <c r="H135" s="57"/>
      <c r="I135" s="57"/>
      <c r="J135" s="57"/>
      <c r="K135" s="57"/>
      <c r="L135" s="23"/>
      <c r="M135" s="23"/>
      <c r="N135" s="23"/>
      <c r="O135" s="23"/>
    </row>
    <row r="136" spans="1:45" s="24" customFormat="1">
      <c r="B136" s="58"/>
      <c r="C136" s="59"/>
      <c r="D136" s="59"/>
      <c r="E136" s="59"/>
      <c r="F136" s="59"/>
      <c r="G136" s="59"/>
      <c r="H136" s="59"/>
      <c r="I136" s="59"/>
      <c r="J136" s="59"/>
      <c r="K136" s="59"/>
    </row>
    <row r="137" spans="1:45" s="24" customFormat="1">
      <c r="B137" s="56"/>
      <c r="C137" s="50"/>
      <c r="D137" s="50"/>
      <c r="E137" s="50"/>
      <c r="F137" s="50"/>
      <c r="G137" s="50"/>
      <c r="H137" s="60"/>
      <c r="I137" s="60"/>
      <c r="J137" s="60"/>
      <c r="K137" s="60"/>
    </row>
    <row r="138" spans="1:45">
      <c r="A138" s="24"/>
    </row>
  </sheetData>
  <mergeCells count="8">
    <mergeCell ref="C89:D89"/>
    <mergeCell ref="E89:F89"/>
    <mergeCell ref="C86:D86"/>
    <mergeCell ref="E86:F86"/>
    <mergeCell ref="C87:D87"/>
    <mergeCell ref="E87:F87"/>
    <mergeCell ref="C88:D88"/>
    <mergeCell ref="E88:F8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BB85-723A-4F9B-835E-7B5B40E87823}">
  <dimension ref="A1:DP111"/>
  <sheetViews>
    <sheetView showGridLines="0" topLeftCell="A68" zoomScale="41" zoomScaleNormal="100" workbookViewId="0">
      <selection activeCell="AI110" sqref="AI110:BB116"/>
    </sheetView>
  </sheetViews>
  <sheetFormatPr defaultRowHeight="14.5"/>
  <cols>
    <col min="2" max="2" width="63.81640625" customWidth="1"/>
    <col min="3" max="4" width="12.7265625" customWidth="1"/>
    <col min="5" max="5" width="13.1796875" customWidth="1"/>
    <col min="6" max="36" width="12.7265625" customWidth="1"/>
    <col min="37" max="37" width="12.453125" customWidth="1"/>
    <col min="38" max="119" width="12.7265625" customWidth="1"/>
  </cols>
  <sheetData>
    <row r="1" spans="1:57" s="1" customFormat="1" ht="19.5" customHeight="1">
      <c r="A1" s="10">
        <v>3</v>
      </c>
      <c r="B1" s="1" t="s">
        <v>19</v>
      </c>
    </row>
    <row r="2" spans="1:57" ht="19.5" customHeight="1">
      <c r="B2" s="12" t="s">
        <v>6</v>
      </c>
    </row>
    <row r="4" spans="1:57">
      <c r="B4" s="37" t="s">
        <v>465</v>
      </c>
    </row>
    <row r="5" spans="1:57">
      <c r="B5" s="37"/>
    </row>
    <row r="6" spans="1:57">
      <c r="B6" s="18" t="s">
        <v>466</v>
      </c>
      <c r="C6" s="19">
        <v>42064</v>
      </c>
      <c r="D6" s="19">
        <v>42156</v>
      </c>
      <c r="E6" s="19">
        <v>42248</v>
      </c>
      <c r="F6" s="19">
        <v>42339</v>
      </c>
      <c r="G6" s="19">
        <v>42430</v>
      </c>
      <c r="H6" s="19">
        <v>42522</v>
      </c>
      <c r="I6" s="19">
        <v>42614</v>
      </c>
      <c r="J6" s="19">
        <v>42705</v>
      </c>
      <c r="K6" s="19">
        <v>42795</v>
      </c>
      <c r="L6" s="19">
        <v>42887</v>
      </c>
      <c r="M6" s="19">
        <v>42979</v>
      </c>
      <c r="N6" s="19">
        <v>43070</v>
      </c>
      <c r="O6" s="19">
        <v>43160</v>
      </c>
      <c r="P6" s="19">
        <v>43252</v>
      </c>
      <c r="Q6" s="19">
        <v>43344</v>
      </c>
      <c r="R6" s="19">
        <v>43435</v>
      </c>
      <c r="S6" s="19">
        <v>43525</v>
      </c>
      <c r="T6" s="19">
        <v>43617</v>
      </c>
      <c r="U6" s="19">
        <v>43709</v>
      </c>
      <c r="V6" s="19">
        <v>43800</v>
      </c>
      <c r="W6" s="19">
        <v>43891</v>
      </c>
      <c r="X6" s="19">
        <v>43983</v>
      </c>
      <c r="Y6" s="19">
        <v>44075</v>
      </c>
      <c r="Z6" s="19">
        <v>44166</v>
      </c>
      <c r="AA6" s="19">
        <v>44256</v>
      </c>
      <c r="AB6" s="19">
        <v>44348</v>
      </c>
      <c r="AC6" s="19">
        <v>44440</v>
      </c>
      <c r="AD6" s="19">
        <v>44531</v>
      </c>
      <c r="AE6" s="19">
        <v>44621</v>
      </c>
      <c r="AF6" s="19">
        <v>44713</v>
      </c>
      <c r="AG6" s="19">
        <v>44805</v>
      </c>
      <c r="AH6" s="19">
        <v>44896</v>
      </c>
      <c r="AI6" s="19">
        <v>44986</v>
      </c>
      <c r="AJ6" s="19">
        <v>45078</v>
      </c>
      <c r="AK6" s="19">
        <v>45170</v>
      </c>
      <c r="AL6" s="19">
        <v>45261</v>
      </c>
      <c r="AM6" s="19">
        <v>45352</v>
      </c>
      <c r="AN6" s="19">
        <v>45444</v>
      </c>
      <c r="AO6" s="38">
        <v>45536</v>
      </c>
      <c r="AP6" s="104"/>
      <c r="AQ6" s="104"/>
      <c r="AR6" s="104"/>
      <c r="AS6" s="104"/>
      <c r="AT6" s="104"/>
      <c r="AU6" s="104"/>
      <c r="AV6" s="104"/>
      <c r="AW6" s="104"/>
      <c r="AX6" s="104"/>
      <c r="AY6" s="104"/>
      <c r="AZ6" s="104"/>
      <c r="BA6" s="104"/>
      <c r="BB6" s="104"/>
      <c r="BC6" s="104"/>
      <c r="BD6" s="104"/>
      <c r="BE6" s="104"/>
    </row>
    <row r="7" spans="1:57">
      <c r="B7" s="17" t="s">
        <v>467</v>
      </c>
      <c r="C7" s="105">
        <v>3.7103703606489367</v>
      </c>
      <c r="D7" s="105">
        <v>3.0432413211768661</v>
      </c>
      <c r="E7" s="105">
        <v>2.98281001301328</v>
      </c>
      <c r="F7" s="105">
        <v>2.560638252248534</v>
      </c>
      <c r="G7" s="105">
        <v>2.2714158653668859</v>
      </c>
      <c r="H7" s="105">
        <v>2.5297646147333506</v>
      </c>
      <c r="I7" s="105">
        <v>2.2615983516200773</v>
      </c>
      <c r="J7" s="105">
        <v>2.6532895979406641</v>
      </c>
      <c r="K7" s="105">
        <v>2.796473305902929</v>
      </c>
      <c r="L7" s="105">
        <v>2.5742989809292336</v>
      </c>
      <c r="M7" s="105">
        <v>2.709977038962101</v>
      </c>
      <c r="N7" s="105">
        <v>2.8692332527424314</v>
      </c>
      <c r="O7" s="105">
        <v>2.9152854297604738</v>
      </c>
      <c r="P7" s="105">
        <v>2.7347101439392856</v>
      </c>
      <c r="Q7" s="105">
        <v>2.1717555198163305</v>
      </c>
      <c r="R7" s="105">
        <v>1.2066706166392958</v>
      </c>
      <c r="S7" s="105">
        <v>0.4139991165062647</v>
      </c>
      <c r="T7" s="105">
        <v>-0.24995497027747443</v>
      </c>
      <c r="U7" s="105">
        <v>-0.70768591644019019</v>
      </c>
      <c r="V7" s="105">
        <v>-1.0173838138048881</v>
      </c>
      <c r="W7" s="105">
        <v>-0.90781798805396741</v>
      </c>
      <c r="X7" s="105">
        <v>-0.90823849101190945</v>
      </c>
      <c r="Y7" s="105">
        <v>-0.99022831330854277</v>
      </c>
      <c r="Z7" s="105">
        <v>-0.40816819712549407</v>
      </c>
      <c r="AA7" s="105">
        <v>0.34076684408617552</v>
      </c>
      <c r="AB7" s="105">
        <v>1.8887973859681657</v>
      </c>
      <c r="AC7" s="105">
        <v>3.4262097698662548</v>
      </c>
      <c r="AD7" s="105">
        <v>3.9016359868457928</v>
      </c>
      <c r="AE7" s="105">
        <v>3.9295832976872656</v>
      </c>
      <c r="AF7" s="105">
        <v>3.4721243168465659</v>
      </c>
      <c r="AG7" s="105">
        <v>2.7602378717100482</v>
      </c>
      <c r="AH7" s="105">
        <v>2.315156932912152</v>
      </c>
      <c r="AI7" s="105">
        <v>1.8166494180835253</v>
      </c>
      <c r="AJ7" s="105">
        <v>1.5323032857811405</v>
      </c>
      <c r="AK7" s="105">
        <v>1.5347129728244007</v>
      </c>
      <c r="AL7" s="105">
        <v>1.6909963821045928</v>
      </c>
      <c r="AM7" s="105">
        <v>1.6480549308873123</v>
      </c>
      <c r="AN7" s="105">
        <v>1.5111032306977374</v>
      </c>
      <c r="AO7" s="105">
        <v>2.2312292369839821</v>
      </c>
      <c r="AP7" s="106"/>
      <c r="AQ7" s="106"/>
      <c r="AR7" s="106"/>
      <c r="AS7" s="106"/>
      <c r="AT7" s="106"/>
      <c r="AU7" s="106"/>
      <c r="AV7" s="106"/>
      <c r="AW7" s="106"/>
      <c r="AX7" s="106"/>
      <c r="AY7" s="106"/>
      <c r="AZ7" s="106"/>
      <c r="BA7" s="106"/>
      <c r="BB7" s="106"/>
      <c r="BC7" s="106"/>
      <c r="BD7" s="106"/>
      <c r="BE7" s="106"/>
    </row>
    <row r="8" spans="1:57">
      <c r="B8" s="17" t="s">
        <v>468</v>
      </c>
      <c r="C8" s="105">
        <v>-0.63943821506485687</v>
      </c>
      <c r="D8" s="105">
        <v>-0.47314956505731914</v>
      </c>
      <c r="E8" s="105">
        <v>-0.3520663836955949</v>
      </c>
      <c r="F8" s="105">
        <v>-0.21665674046237851</v>
      </c>
      <c r="G8" s="105">
        <v>-9.6351628275161416E-2</v>
      </c>
      <c r="H8" s="105">
        <v>-5.0831076925534749E-2</v>
      </c>
      <c r="I8" s="105">
        <v>1.4803905435447786E-2</v>
      </c>
      <c r="J8" s="105">
        <v>4.8872819365744308E-2</v>
      </c>
      <c r="K8" s="105">
        <v>5.1589969368258659E-2</v>
      </c>
      <c r="L8" s="105">
        <v>0.11929183122641683</v>
      </c>
      <c r="M8" s="105">
        <v>0.14240600662975675</v>
      </c>
      <c r="N8" s="105">
        <v>0.2137384073561997</v>
      </c>
      <c r="O8" s="105">
        <v>0.22621551400391995</v>
      </c>
      <c r="P8" s="105">
        <v>0.25799666934876436</v>
      </c>
      <c r="Q8" s="105">
        <v>0.25029743933134374</v>
      </c>
      <c r="R8" s="105">
        <v>0.19264194712304594</v>
      </c>
      <c r="S8" s="105">
        <v>0.20065345860973918</v>
      </c>
      <c r="T8" s="105">
        <v>0.13684961876774912</v>
      </c>
      <c r="U8" s="105">
        <v>9.4387173338020339E-2</v>
      </c>
      <c r="V8" s="105">
        <v>3.0793753250612579E-2</v>
      </c>
      <c r="W8" s="105">
        <v>-2.889745693622154E-2</v>
      </c>
      <c r="X8" s="105">
        <v>-0.24990533665873518</v>
      </c>
      <c r="Y8" s="105">
        <v>-0.24603542295519004</v>
      </c>
      <c r="Z8" s="105">
        <v>-0.21333787573945487</v>
      </c>
      <c r="AA8" s="105">
        <v>-0.17685862307479236</v>
      </c>
      <c r="AB8" s="105">
        <v>4.6107700871553161E-3</v>
      </c>
      <c r="AC8" s="105">
        <v>-9.1403653413138011E-3</v>
      </c>
      <c r="AD8" s="105">
        <v>-4.6936387231500683E-2</v>
      </c>
      <c r="AE8" s="105">
        <v>-8.8747613686788226E-2</v>
      </c>
      <c r="AF8" s="105">
        <v>-0.12299014596322801</v>
      </c>
      <c r="AG8" s="105">
        <v>-0.14407515087128275</v>
      </c>
      <c r="AH8" s="105">
        <v>-0.17327595321353551</v>
      </c>
      <c r="AI8" s="105">
        <v>-0.15554393258779348</v>
      </c>
      <c r="AJ8" s="105">
        <v>-8.8022111375469961E-2</v>
      </c>
      <c r="AK8" s="105">
        <v>-3.009942439665618E-2</v>
      </c>
      <c r="AL8" s="105">
        <v>3.451692536325314E-2</v>
      </c>
      <c r="AM8" s="105">
        <v>7.0097355268347428E-2</v>
      </c>
      <c r="AN8" s="105">
        <v>0.12981375297646119</v>
      </c>
      <c r="AO8" s="105">
        <v>0.19817339438443166</v>
      </c>
      <c r="AP8" s="106"/>
      <c r="AQ8" s="106"/>
      <c r="AR8" s="106"/>
      <c r="AS8" s="106"/>
      <c r="AT8" s="106"/>
      <c r="AU8" s="106"/>
      <c r="AV8" s="106"/>
      <c r="AW8" s="106"/>
      <c r="AX8" s="106"/>
      <c r="AY8" s="106"/>
      <c r="AZ8" s="106"/>
      <c r="BA8" s="106"/>
      <c r="BB8" s="106"/>
      <c r="BC8" s="106"/>
      <c r="BD8" s="106"/>
      <c r="BE8" s="106"/>
    </row>
    <row r="9" spans="1:57">
      <c r="B9" s="17" t="s">
        <v>469</v>
      </c>
      <c r="C9" s="105">
        <v>0.169534245210859</v>
      </c>
      <c r="D9" s="105">
        <v>-3.9862296293402162E-2</v>
      </c>
      <c r="E9" s="105">
        <v>-2.3618982746072652E-2</v>
      </c>
      <c r="F9" s="105">
        <v>-5.5655534162533472E-2</v>
      </c>
      <c r="G9" s="105">
        <v>-3.4736622310918529E-2</v>
      </c>
      <c r="H9" s="105">
        <v>0.15805238061006924</v>
      </c>
      <c r="I9" s="105">
        <v>0.12208456778632096</v>
      </c>
      <c r="J9" s="105">
        <v>0.17846461781297601</v>
      </c>
      <c r="K9" s="105">
        <v>0.13951090308036063</v>
      </c>
      <c r="L9" s="105">
        <v>0.11304618561246831</v>
      </c>
      <c r="M9" s="105">
        <v>3.4257757343253738E-2</v>
      </c>
      <c r="N9" s="105">
        <v>5.7054414878016713E-2</v>
      </c>
      <c r="O9" s="105">
        <v>0.14467378099397596</v>
      </c>
      <c r="P9" s="105">
        <v>0.13916606433096726</v>
      </c>
      <c r="Q9" s="105">
        <v>0.23460340426040668</v>
      </c>
      <c r="R9" s="105">
        <v>0.19522695647754831</v>
      </c>
      <c r="S9" s="105">
        <v>0.11682658837769322</v>
      </c>
      <c r="T9" s="105">
        <v>0.12669428877626573</v>
      </c>
      <c r="U9" s="105">
        <v>7.6172104799104426E-2</v>
      </c>
      <c r="V9" s="105">
        <v>9.7721552492756061E-2</v>
      </c>
      <c r="W9" s="105">
        <v>-0.15266030280448348</v>
      </c>
      <c r="X9" s="105">
        <v>-0.60678686876027266</v>
      </c>
      <c r="Y9" s="105">
        <v>-0.48081355082860705</v>
      </c>
      <c r="Z9" s="105">
        <v>-0.50338779603614192</v>
      </c>
      <c r="AA9" s="105">
        <v>-0.24410456232749098</v>
      </c>
      <c r="AB9" s="105">
        <v>1.6427776866820194E-2</v>
      </c>
      <c r="AC9" s="105">
        <v>7.2272656187129299E-3</v>
      </c>
      <c r="AD9" s="105">
        <v>8.6305295523565834E-2</v>
      </c>
      <c r="AE9" s="105">
        <v>0.11651454552074703</v>
      </c>
      <c r="AF9" s="105">
        <v>0.45010149375907083</v>
      </c>
      <c r="AG9" s="105">
        <v>0.47631153978897178</v>
      </c>
      <c r="AH9" s="105">
        <v>0.55188181321328</v>
      </c>
      <c r="AI9" s="105">
        <v>0.50491138540328762</v>
      </c>
      <c r="AJ9" s="105">
        <v>0.46376736294874782</v>
      </c>
      <c r="AK9" s="105">
        <v>0.44287973904293992</v>
      </c>
      <c r="AL9" s="105">
        <v>0.48473527821224605</v>
      </c>
      <c r="AM9" s="105">
        <v>0.55670633364332733</v>
      </c>
      <c r="AN9" s="105">
        <v>0.53679140199964803</v>
      </c>
      <c r="AO9" s="105">
        <v>0.51247158125981052</v>
      </c>
      <c r="AP9" s="106"/>
      <c r="AQ9" s="106"/>
      <c r="AR9" s="106"/>
      <c r="AS9" s="106"/>
      <c r="AT9" s="106"/>
      <c r="AU9" s="106"/>
      <c r="AV9" s="106"/>
      <c r="AW9" s="106"/>
      <c r="AX9" s="106"/>
      <c r="AY9" s="106"/>
      <c r="AZ9" s="106"/>
      <c r="BA9" s="106"/>
      <c r="BB9" s="106"/>
      <c r="BC9" s="106"/>
      <c r="BD9" s="106"/>
      <c r="BE9" s="106"/>
    </row>
    <row r="10" spans="1:57">
      <c r="B10" s="17" t="s">
        <v>75</v>
      </c>
      <c r="C10" s="105">
        <v>1.6751517917023766</v>
      </c>
      <c r="D10" s="105">
        <v>1.0976699097271239</v>
      </c>
      <c r="E10" s="105">
        <v>8.3808241263339842E-2</v>
      </c>
      <c r="F10" s="105">
        <v>-2.2152579356697101E-2</v>
      </c>
      <c r="G10" s="105">
        <v>-0.61368032749289891</v>
      </c>
      <c r="H10" s="105">
        <v>-0.32846907722905372</v>
      </c>
      <c r="I10" s="105">
        <v>0.44173456025729591</v>
      </c>
      <c r="J10" s="105">
        <v>-0.53072728746078324</v>
      </c>
      <c r="K10" s="105">
        <v>0.14769326809345232</v>
      </c>
      <c r="L10" s="105">
        <v>0.2357418936984898</v>
      </c>
      <c r="M10" s="105">
        <v>0.44949019576347043</v>
      </c>
      <c r="N10" s="105">
        <v>1.7341831114002928</v>
      </c>
      <c r="O10" s="105">
        <v>1.6980713634133111</v>
      </c>
      <c r="P10" s="105">
        <v>1.0189550119633686</v>
      </c>
      <c r="Q10" s="105">
        <v>0.24255504869634659</v>
      </c>
      <c r="R10" s="105">
        <v>-0.38243450893488073</v>
      </c>
      <c r="S10" s="105">
        <v>-0.77215255615066658</v>
      </c>
      <c r="T10" s="105">
        <v>-1.1115285110162085</v>
      </c>
      <c r="U10" s="105">
        <v>-1.1400831734309844</v>
      </c>
      <c r="V10" s="105">
        <v>-0.6289355635634154</v>
      </c>
      <c r="W10" s="105">
        <v>-1.7660724590597481</v>
      </c>
      <c r="X10" s="105">
        <v>-1.8816747953079926</v>
      </c>
      <c r="Y10" s="105">
        <v>-0.98310755710196418</v>
      </c>
      <c r="Z10" s="105">
        <v>-0.73676569878248033</v>
      </c>
      <c r="AA10" s="105">
        <v>1.5836749214712897</v>
      </c>
      <c r="AB10" s="105">
        <v>3.1336442396977473</v>
      </c>
      <c r="AC10" s="105">
        <v>3.4780760290123105</v>
      </c>
      <c r="AD10" s="105">
        <v>3.4217917567932381</v>
      </c>
      <c r="AE10" s="105">
        <v>2.2191343762608722</v>
      </c>
      <c r="AF10" s="105">
        <v>1.3836464092894594</v>
      </c>
      <c r="AG10" s="105">
        <v>0.15248332213664215</v>
      </c>
      <c r="AH10" s="105">
        <v>-1.8880226178961816</v>
      </c>
      <c r="AI10" s="105">
        <v>-2.2148909547539146</v>
      </c>
      <c r="AJ10" s="105">
        <v>-2.4657245767407945</v>
      </c>
      <c r="AK10" s="105">
        <v>-2.556305045285312</v>
      </c>
      <c r="AL10" s="105">
        <v>-1.1338698994930414</v>
      </c>
      <c r="AM10" s="105">
        <v>-0.45907770513588031</v>
      </c>
      <c r="AN10" s="105">
        <v>0.19740250211770727</v>
      </c>
      <c r="AO10" s="105">
        <v>0.61237488903092918</v>
      </c>
      <c r="AP10" s="106"/>
      <c r="AQ10" s="106"/>
      <c r="AR10" s="106"/>
      <c r="AS10" s="106"/>
      <c r="AT10" s="106"/>
      <c r="AU10" s="106"/>
      <c r="AV10" s="106"/>
      <c r="AW10" s="106"/>
      <c r="AX10" s="106"/>
      <c r="AY10" s="106"/>
      <c r="AZ10" s="106"/>
      <c r="BA10" s="106"/>
      <c r="BB10" s="106"/>
      <c r="BC10" s="106"/>
      <c r="BD10" s="106"/>
      <c r="BE10" s="106"/>
    </row>
    <row r="11" spans="1:57">
      <c r="B11" s="17" t="s">
        <v>470</v>
      </c>
      <c r="C11" s="105">
        <v>4.6798270943269324</v>
      </c>
      <c r="D11" s="105">
        <v>4.6798270943269324</v>
      </c>
      <c r="E11" s="105">
        <v>4.6798270943269324</v>
      </c>
      <c r="F11" s="105">
        <v>4.6798270943269324</v>
      </c>
      <c r="G11" s="105">
        <v>4.6798270943269324</v>
      </c>
      <c r="H11" s="105">
        <v>4.6798270943269324</v>
      </c>
      <c r="I11" s="105">
        <v>4.6798270943269324</v>
      </c>
      <c r="J11" s="105">
        <v>4.6798270943269324</v>
      </c>
      <c r="K11" s="105">
        <v>4.6798270943269324</v>
      </c>
      <c r="L11" s="105">
        <v>4.6798270943269324</v>
      </c>
      <c r="M11" s="105">
        <v>4.6798270943269324</v>
      </c>
      <c r="N11" s="105">
        <v>4.6798270943269324</v>
      </c>
      <c r="O11" s="105">
        <v>4.6798270943269324</v>
      </c>
      <c r="P11" s="105">
        <v>4.6798270943269324</v>
      </c>
      <c r="Q11" s="105">
        <v>4.6798270943269324</v>
      </c>
      <c r="R11" s="105">
        <v>4.6798270943269324</v>
      </c>
      <c r="S11" s="105">
        <v>4.6798270943269324</v>
      </c>
      <c r="T11" s="105">
        <v>4.6798270943269324</v>
      </c>
      <c r="U11" s="105">
        <v>4.6798270943269324</v>
      </c>
      <c r="V11" s="105">
        <v>4.6798270943269324</v>
      </c>
      <c r="W11" s="105">
        <v>4.6798270943269324</v>
      </c>
      <c r="X11" s="105">
        <v>4.6798270943269324</v>
      </c>
      <c r="Y11" s="105">
        <v>4.6798270943269324</v>
      </c>
      <c r="Z11" s="105">
        <v>4.6798270943269324</v>
      </c>
      <c r="AA11" s="105">
        <v>4.6798270943269324</v>
      </c>
      <c r="AB11" s="105">
        <v>4.6798270943269324</v>
      </c>
      <c r="AC11" s="105">
        <v>4.6798270943269324</v>
      </c>
      <c r="AD11" s="105">
        <v>4.6798270943269324</v>
      </c>
      <c r="AE11" s="105">
        <v>4.6798270943269324</v>
      </c>
      <c r="AF11" s="105">
        <v>4.6798270943269324</v>
      </c>
      <c r="AG11" s="105">
        <v>4.6798270943269324</v>
      </c>
      <c r="AH11" s="105">
        <v>4.6798270943269324</v>
      </c>
      <c r="AI11" s="105">
        <v>4.6798270943269324</v>
      </c>
      <c r="AJ11" s="105">
        <v>4.6798270943269324</v>
      </c>
      <c r="AK11" s="105">
        <v>4.6798270943269324</v>
      </c>
      <c r="AL11" s="105">
        <v>4.6798270943269324</v>
      </c>
      <c r="AM11" s="105">
        <v>4.6798270943269324</v>
      </c>
      <c r="AN11" s="105">
        <v>4.6798270943269324</v>
      </c>
      <c r="AO11" s="105">
        <v>4.6798270943269324</v>
      </c>
      <c r="AP11" s="106"/>
      <c r="AQ11" s="106"/>
      <c r="AR11" s="106"/>
      <c r="AS11" s="106"/>
      <c r="AT11" s="106"/>
      <c r="AU11" s="106"/>
      <c r="AV11" s="106"/>
      <c r="AW11" s="106"/>
      <c r="AX11" s="106"/>
      <c r="AY11" s="106"/>
      <c r="AZ11" s="106"/>
      <c r="BA11" s="106"/>
      <c r="BB11" s="106"/>
      <c r="BC11" s="106"/>
      <c r="BD11" s="106"/>
      <c r="BE11" s="106"/>
    </row>
    <row r="12" spans="1:57">
      <c r="B12" s="17" t="s">
        <v>471</v>
      </c>
      <c r="C12" s="48">
        <v>4.9156181824973277</v>
      </c>
      <c r="D12" s="48">
        <v>3.627899369553278</v>
      </c>
      <c r="E12" s="48">
        <v>2.6909655107393071</v>
      </c>
      <c r="F12" s="48">
        <v>2.2661411528821285</v>
      </c>
      <c r="G12" s="48">
        <v>1.5266472872879078</v>
      </c>
      <c r="H12" s="48">
        <v>2.3085168411888235</v>
      </c>
      <c r="I12" s="48">
        <v>2.8402213850991398</v>
      </c>
      <c r="J12" s="48">
        <v>2.3498997476586014</v>
      </c>
      <c r="K12" s="48">
        <v>3.1352674464449892</v>
      </c>
      <c r="L12" s="48">
        <v>3.0423788914666128</v>
      </c>
      <c r="M12" s="48">
        <v>3.3361001080246977</v>
      </c>
      <c r="N12" s="48">
        <v>4.8742399932964142</v>
      </c>
      <c r="O12" s="48">
        <v>4.9842767199271387</v>
      </c>
      <c r="P12" s="48">
        <v>4.1508581957810708</v>
      </c>
      <c r="Q12" s="48">
        <v>2.8992114121044299</v>
      </c>
      <c r="R12" s="48">
        <v>1.2120462610924143</v>
      </c>
      <c r="S12" s="48">
        <v>-4.0702570126593951E-2</v>
      </c>
      <c r="T12" s="48">
        <v>-1.0979395737496733</v>
      </c>
      <c r="U12" s="48">
        <v>-1.6772098117340484</v>
      </c>
      <c r="V12" s="48">
        <v>-1.5177750482948227</v>
      </c>
      <c r="W12" s="48">
        <v>-2.8554482068544162</v>
      </c>
      <c r="X12" s="48">
        <v>-3.6466643345306915</v>
      </c>
      <c r="Y12" s="48">
        <v>-2.7001848441943088</v>
      </c>
      <c r="Z12" s="48">
        <v>-1.8616595676835712</v>
      </c>
      <c r="AA12" s="48">
        <v>1.503478580155182</v>
      </c>
      <c r="AB12" s="48">
        <v>5.0435107075211372</v>
      </c>
      <c r="AC12" s="48">
        <v>6.9023423324936939</v>
      </c>
      <c r="AD12" s="48">
        <v>7.3627666222527699</v>
      </c>
      <c r="AE12" s="48">
        <v>6.1764846057820844</v>
      </c>
      <c r="AF12" s="48">
        <v>5.1828530051193145</v>
      </c>
      <c r="AG12" s="48">
        <v>3.2449859887483834</v>
      </c>
      <c r="AH12" s="48">
        <v>0.80574017501571227</v>
      </c>
      <c r="AI12" s="48">
        <v>-4.8901964108072349E-2</v>
      </c>
      <c r="AJ12" s="48">
        <v>-0.5576207664749977</v>
      </c>
      <c r="AK12" s="48">
        <v>-0.60881175781463126</v>
      </c>
      <c r="AL12" s="48">
        <v>1.076406432911603</v>
      </c>
      <c r="AM12" s="48">
        <v>1.8158645963446629</v>
      </c>
      <c r="AN12" s="48">
        <v>2.3750553049386447</v>
      </c>
      <c r="AO12" s="48">
        <v>3.5542491016591571</v>
      </c>
      <c r="AP12" s="104"/>
      <c r="AQ12" s="104"/>
      <c r="AR12" s="104"/>
      <c r="AS12" s="104"/>
      <c r="AT12" s="104"/>
      <c r="AU12" s="104"/>
      <c r="AV12" s="104"/>
      <c r="AW12" s="104"/>
      <c r="AX12" s="104"/>
      <c r="AY12" s="104"/>
      <c r="AZ12" s="104"/>
      <c r="BA12" s="104"/>
      <c r="BB12" s="104"/>
      <c r="BC12" s="104"/>
      <c r="BD12" s="104"/>
      <c r="BE12" s="104"/>
    </row>
    <row r="14" spans="1:57">
      <c r="B14" s="14" t="s">
        <v>472</v>
      </c>
    </row>
    <row r="15" spans="1:57">
      <c r="B15" s="14"/>
    </row>
    <row r="16" spans="1:57">
      <c r="B16" s="18" t="s">
        <v>73</v>
      </c>
      <c r="C16" s="19">
        <v>42064</v>
      </c>
      <c r="D16" s="19">
        <v>42156</v>
      </c>
      <c r="E16" s="19">
        <v>42248</v>
      </c>
      <c r="F16" s="19">
        <v>42339</v>
      </c>
      <c r="G16" s="19">
        <v>42430</v>
      </c>
      <c r="H16" s="19">
        <v>42522</v>
      </c>
      <c r="I16" s="19">
        <v>42614</v>
      </c>
      <c r="J16" s="19">
        <v>42705</v>
      </c>
      <c r="K16" s="19">
        <v>42795</v>
      </c>
      <c r="L16" s="19">
        <v>42887</v>
      </c>
      <c r="M16" s="19">
        <v>42979</v>
      </c>
      <c r="N16" s="19">
        <v>43070</v>
      </c>
      <c r="O16" s="19">
        <v>43160</v>
      </c>
      <c r="P16" s="19">
        <v>43252</v>
      </c>
      <c r="Q16" s="19">
        <v>43344</v>
      </c>
      <c r="R16" s="19">
        <v>43435</v>
      </c>
      <c r="S16" s="19">
        <v>43525</v>
      </c>
      <c r="T16" s="19">
        <v>43617</v>
      </c>
      <c r="U16" s="19">
        <v>43709</v>
      </c>
      <c r="V16" s="19">
        <v>43800</v>
      </c>
      <c r="W16" s="19">
        <v>43891</v>
      </c>
      <c r="X16" s="19">
        <v>43983</v>
      </c>
      <c r="Y16" s="19">
        <v>44075</v>
      </c>
      <c r="Z16" s="19">
        <v>44166</v>
      </c>
      <c r="AA16" s="19">
        <v>44256</v>
      </c>
      <c r="AB16" s="19">
        <v>44348</v>
      </c>
      <c r="AC16" s="19">
        <v>44440</v>
      </c>
      <c r="AD16" s="19">
        <v>44531</v>
      </c>
      <c r="AE16" s="19">
        <v>44621</v>
      </c>
      <c r="AF16" s="19">
        <v>44713</v>
      </c>
      <c r="AG16" s="19">
        <v>44805</v>
      </c>
      <c r="AH16" s="19">
        <v>44896</v>
      </c>
      <c r="AI16" s="19">
        <v>44986</v>
      </c>
      <c r="AJ16" s="19">
        <v>45078</v>
      </c>
      <c r="AK16" s="19">
        <v>45170</v>
      </c>
      <c r="AL16" s="19">
        <v>45261</v>
      </c>
      <c r="AM16" s="19">
        <v>45352</v>
      </c>
      <c r="AN16" s="19">
        <v>45444</v>
      </c>
      <c r="AO16" s="38">
        <v>45536</v>
      </c>
      <c r="AP16" s="104"/>
      <c r="AQ16" s="104"/>
      <c r="AR16" s="104"/>
      <c r="AS16" s="104"/>
      <c r="AT16" s="104"/>
      <c r="AU16" s="104"/>
      <c r="AV16" s="104"/>
      <c r="AW16" s="104"/>
      <c r="AX16" s="104"/>
      <c r="AY16" s="104"/>
      <c r="AZ16" s="104"/>
      <c r="BA16" s="104"/>
    </row>
    <row r="17" spans="2:79">
      <c r="B17" s="17" t="s">
        <v>473</v>
      </c>
      <c r="C17" s="107">
        <f t="array" ref="C17:AO17">TRANSPOSE('[1]3.2 debt-pdi'!$E$27:$E$65)</f>
        <v>1.4900168417108579</v>
      </c>
      <c r="D17" s="107">
        <v>1.4748053641879528</v>
      </c>
      <c r="E17" s="107">
        <v>1.4665665914704997</v>
      </c>
      <c r="F17" s="107">
        <v>1.4605319813748032</v>
      </c>
      <c r="G17" s="107">
        <v>1.4442150985062099</v>
      </c>
      <c r="H17" s="107">
        <v>1.4482203596410732</v>
      </c>
      <c r="I17" s="107">
        <v>1.4491429292784597</v>
      </c>
      <c r="J17" s="107">
        <v>1.4409040607359211</v>
      </c>
      <c r="K17" s="107">
        <v>1.4390913839731452</v>
      </c>
      <c r="L17" s="107">
        <v>1.4452337121555547</v>
      </c>
      <c r="M17" s="107">
        <v>1.4568599655515562</v>
      </c>
      <c r="N17" s="107">
        <v>1.4673461206896552</v>
      </c>
      <c r="O17" s="107">
        <v>1.4616937349743917</v>
      </c>
      <c r="P17" s="107">
        <v>1.4491880358099192</v>
      </c>
      <c r="Q17" s="107">
        <v>1.4339085427449672</v>
      </c>
      <c r="R17" s="107">
        <v>1.4142549177676678</v>
      </c>
      <c r="S17" s="107">
        <v>1.3866346806504977</v>
      </c>
      <c r="T17" s="107">
        <v>1.3583773585056473</v>
      </c>
      <c r="U17" s="107">
        <v>1.3341164524389169</v>
      </c>
      <c r="V17" s="107">
        <v>1.3316530082201845</v>
      </c>
      <c r="W17" s="107">
        <v>1.3055612872956484</v>
      </c>
      <c r="X17" s="107">
        <v>1.2712081119676983</v>
      </c>
      <c r="Y17" s="107">
        <v>1.282796057052372</v>
      </c>
      <c r="Z17" s="107">
        <v>1.297255382572883</v>
      </c>
      <c r="AA17" s="107">
        <v>1.3119876806443973</v>
      </c>
      <c r="AB17" s="107">
        <v>1.3351324687340875</v>
      </c>
      <c r="AC17" s="107">
        <v>1.3482656574163545</v>
      </c>
      <c r="AD17" s="107">
        <v>1.3425819909911771</v>
      </c>
      <c r="AE17" s="107">
        <v>1.3050884275523551</v>
      </c>
      <c r="AF17" s="107">
        <v>1.2865847631252016</v>
      </c>
      <c r="AG17" s="107">
        <v>1.256255057083477</v>
      </c>
      <c r="AH17" s="107">
        <v>1.2050283784574491</v>
      </c>
      <c r="AI17" s="107">
        <v>1.1715712882822087</v>
      </c>
      <c r="AJ17" s="107">
        <v>1.1472432228377869</v>
      </c>
      <c r="AK17" s="107">
        <v>1.1319092816427614</v>
      </c>
      <c r="AL17" s="107">
        <v>1.1267432815092846</v>
      </c>
      <c r="AM17" s="107">
        <v>1.1112540981934611</v>
      </c>
      <c r="AN17" s="107">
        <v>1.110451536976546</v>
      </c>
      <c r="AO17" s="48">
        <v>1.1082240284017049</v>
      </c>
      <c r="AP17" s="104"/>
      <c r="AQ17" s="104"/>
      <c r="AR17" s="104"/>
      <c r="AS17" s="104"/>
      <c r="AT17" s="104"/>
      <c r="AU17" s="104"/>
      <c r="AV17" s="104"/>
      <c r="AW17" s="104"/>
      <c r="AX17" s="104"/>
      <c r="AY17" s="104"/>
      <c r="AZ17" s="104"/>
      <c r="BA17" s="104"/>
    </row>
    <row r="18" spans="2:79">
      <c r="B18" s="17" t="s">
        <v>470</v>
      </c>
      <c r="C18" s="48">
        <v>1.3954568899666271</v>
      </c>
      <c r="D18" s="48">
        <v>1.3954568899666271</v>
      </c>
      <c r="E18" s="48">
        <v>1.3954568899666271</v>
      </c>
      <c r="F18" s="48">
        <v>1.3954568899666271</v>
      </c>
      <c r="G18" s="48">
        <v>1.3954568899666271</v>
      </c>
      <c r="H18" s="48">
        <v>1.3954568899666271</v>
      </c>
      <c r="I18" s="48">
        <v>1.3954568899666271</v>
      </c>
      <c r="J18" s="48">
        <v>1.3954568899666271</v>
      </c>
      <c r="K18" s="48">
        <v>1.3954568899666271</v>
      </c>
      <c r="L18" s="48">
        <v>1.3954568899666271</v>
      </c>
      <c r="M18" s="48">
        <v>1.3954568899666271</v>
      </c>
      <c r="N18" s="48">
        <v>1.3954568899666271</v>
      </c>
      <c r="O18" s="48">
        <v>1.3954568899666271</v>
      </c>
      <c r="P18" s="48">
        <v>1.3954568899666271</v>
      </c>
      <c r="Q18" s="48">
        <v>1.3954568899666271</v>
      </c>
      <c r="R18" s="48">
        <v>1.3954568899666271</v>
      </c>
      <c r="S18" s="48">
        <v>1.3954568899666271</v>
      </c>
      <c r="T18" s="48">
        <v>1.3954568899666271</v>
      </c>
      <c r="U18" s="48">
        <v>1.3954568899666271</v>
      </c>
      <c r="V18" s="48">
        <v>1.3954568899666271</v>
      </c>
      <c r="W18" s="48">
        <v>1.3954568899666271</v>
      </c>
      <c r="X18" s="48">
        <v>1.3954568899666271</v>
      </c>
      <c r="Y18" s="48">
        <v>1.3954568899666271</v>
      </c>
      <c r="Z18" s="48">
        <v>1.3954568899666271</v>
      </c>
      <c r="AA18" s="48">
        <v>1.3954568899666271</v>
      </c>
      <c r="AB18" s="48">
        <v>1.3954568899666271</v>
      </c>
      <c r="AC18" s="48">
        <v>1.3954568899666271</v>
      </c>
      <c r="AD18" s="48">
        <v>1.3954568899666271</v>
      </c>
      <c r="AE18" s="48">
        <v>1.3954568899666271</v>
      </c>
      <c r="AF18" s="48">
        <v>1.3954568899666271</v>
      </c>
      <c r="AG18" s="48">
        <v>1.3954568899666271</v>
      </c>
      <c r="AH18" s="48">
        <v>1.3954568899666271</v>
      </c>
      <c r="AI18" s="48">
        <v>1.3954568899666271</v>
      </c>
      <c r="AJ18" s="48">
        <v>1.3954568899666271</v>
      </c>
      <c r="AK18" s="48">
        <v>1.3954568899666271</v>
      </c>
      <c r="AL18" s="48">
        <v>1.3954568899666271</v>
      </c>
      <c r="AM18" s="48">
        <v>1.3954568899666271</v>
      </c>
      <c r="AN18" s="48">
        <v>1.3954568899666271</v>
      </c>
      <c r="AO18" s="48">
        <v>1.3954568899666271</v>
      </c>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row>
    <row r="20" spans="2:79">
      <c r="B20" s="14" t="s">
        <v>474</v>
      </c>
    </row>
    <row r="21" spans="2:79">
      <c r="B21" s="14"/>
    </row>
    <row r="22" spans="2:79">
      <c r="B22" s="18" t="s">
        <v>139</v>
      </c>
      <c r="C22" s="19">
        <v>42064</v>
      </c>
      <c r="D22" s="19">
        <v>42156</v>
      </c>
      <c r="E22" s="19">
        <v>42248</v>
      </c>
      <c r="F22" s="19">
        <v>42339</v>
      </c>
      <c r="G22" s="19">
        <v>42430</v>
      </c>
      <c r="H22" s="19">
        <v>42522</v>
      </c>
      <c r="I22" s="19">
        <v>42614</v>
      </c>
      <c r="J22" s="19">
        <v>42705</v>
      </c>
      <c r="K22" s="19">
        <v>42795</v>
      </c>
      <c r="L22" s="19">
        <v>42887</v>
      </c>
      <c r="M22" s="19">
        <v>42979</v>
      </c>
      <c r="N22" s="19">
        <v>43070</v>
      </c>
      <c r="O22" s="19">
        <v>43160</v>
      </c>
      <c r="P22" s="19">
        <v>43252</v>
      </c>
      <c r="Q22" s="19">
        <v>43344</v>
      </c>
      <c r="R22" s="19">
        <v>43435</v>
      </c>
      <c r="S22" s="19">
        <v>43525</v>
      </c>
      <c r="T22" s="19">
        <v>43617</v>
      </c>
      <c r="U22" s="19">
        <v>43709</v>
      </c>
      <c r="V22" s="19">
        <v>43800</v>
      </c>
      <c r="W22" s="19">
        <v>43891</v>
      </c>
      <c r="X22" s="19">
        <v>43983</v>
      </c>
      <c r="Y22" s="19">
        <v>44075</v>
      </c>
      <c r="Z22" s="19">
        <v>44166</v>
      </c>
      <c r="AA22" s="19">
        <v>44256</v>
      </c>
      <c r="AB22" s="19">
        <v>44348</v>
      </c>
      <c r="AC22" s="19">
        <v>44440</v>
      </c>
      <c r="AD22" s="19">
        <v>44531</v>
      </c>
      <c r="AE22" s="19">
        <v>44621</v>
      </c>
      <c r="AF22" s="19">
        <v>44713</v>
      </c>
      <c r="AG22" s="19">
        <v>44805</v>
      </c>
      <c r="AH22" s="19">
        <v>44896</v>
      </c>
      <c r="AI22" s="19">
        <v>44986</v>
      </c>
      <c r="AJ22" s="19">
        <v>45078</v>
      </c>
      <c r="AK22" s="19">
        <v>45170</v>
      </c>
      <c r="AL22" s="19">
        <v>45261</v>
      </c>
      <c r="AM22" s="19">
        <v>45352</v>
      </c>
      <c r="AN22" s="19">
        <v>45444</v>
      </c>
      <c r="AO22" s="38">
        <v>45536</v>
      </c>
      <c r="AP22" s="104"/>
      <c r="AQ22" s="104"/>
      <c r="AR22" s="104"/>
      <c r="AS22" s="104"/>
      <c r="AT22" s="104"/>
      <c r="AU22" s="104"/>
      <c r="AV22" s="104"/>
      <c r="AW22" s="104"/>
      <c r="AX22" s="104"/>
      <c r="AY22" s="104"/>
      <c r="AZ22" s="104"/>
      <c r="BA22" s="104"/>
    </row>
    <row r="23" spans="2:79">
      <c r="B23" s="17" t="s">
        <v>475</v>
      </c>
      <c r="C23" s="32">
        <v>175.206502</v>
      </c>
      <c r="D23" s="32">
        <v>174.75252799999998</v>
      </c>
      <c r="E23" s="32">
        <v>176.70018399999998</v>
      </c>
      <c r="F23" s="32">
        <v>180.32836900000001</v>
      </c>
      <c r="G23" s="32">
        <v>180.52576900000003</v>
      </c>
      <c r="H23" s="32">
        <v>180.55342199999998</v>
      </c>
      <c r="I23" s="32">
        <v>183.70984199999998</v>
      </c>
      <c r="J23" s="32">
        <v>186.820086</v>
      </c>
      <c r="K23" s="32">
        <v>187.85173900000001</v>
      </c>
      <c r="L23" s="32">
        <v>186.760929</v>
      </c>
      <c r="M23" s="32">
        <v>188.47694100000001</v>
      </c>
      <c r="N23" s="32">
        <v>191.33277899999999</v>
      </c>
      <c r="O23" s="32">
        <v>194.35086100000001</v>
      </c>
      <c r="P23" s="32">
        <v>194.14150000000001</v>
      </c>
      <c r="Q23" s="32">
        <v>196.803247</v>
      </c>
      <c r="R23" s="32">
        <v>198.894645</v>
      </c>
      <c r="S23" s="32">
        <v>199.248513</v>
      </c>
      <c r="T23" s="32">
        <v>195.87992899999998</v>
      </c>
      <c r="U23" s="32">
        <v>193.90570499999998</v>
      </c>
      <c r="V23" s="32">
        <v>194.14375000000001</v>
      </c>
      <c r="W23" s="32">
        <v>193.02412999999999</v>
      </c>
      <c r="X23" s="32">
        <v>192.77843799999999</v>
      </c>
      <c r="Y23" s="32">
        <v>190.67651500000002</v>
      </c>
      <c r="Z23" s="32">
        <v>193.40341599999999</v>
      </c>
      <c r="AA23" s="32">
        <v>194.79945599999999</v>
      </c>
      <c r="AB23" s="32">
        <v>196.784626</v>
      </c>
      <c r="AC23" s="32">
        <v>195.28831000000002</v>
      </c>
      <c r="AD23" s="32">
        <v>198.33088100000001</v>
      </c>
      <c r="AE23" s="32">
        <v>203.15676368000001</v>
      </c>
      <c r="AF23" s="32">
        <v>204.65706891792101</v>
      </c>
      <c r="AG23" s="32">
        <v>205.676885513663</v>
      </c>
      <c r="AH23" s="32">
        <v>209.34054905919402</v>
      </c>
      <c r="AI23" s="32">
        <v>210.01450692633699</v>
      </c>
      <c r="AJ23" s="32">
        <v>209.28982333661</v>
      </c>
      <c r="AK23" s="32">
        <v>209.232711037619</v>
      </c>
      <c r="AL23" s="32">
        <v>210.240457597236</v>
      </c>
      <c r="AM23" s="32">
        <v>210.03737122167584</v>
      </c>
      <c r="AN23" s="32">
        <v>209.39457218892505</v>
      </c>
      <c r="AO23" s="32">
        <v>210.2019688221749</v>
      </c>
      <c r="AP23" s="60"/>
      <c r="AQ23" s="60"/>
      <c r="AR23" s="60"/>
      <c r="AS23" s="60"/>
      <c r="AT23" s="60"/>
      <c r="AU23" s="60"/>
      <c r="AV23" s="60"/>
      <c r="AW23" s="60"/>
      <c r="AX23" s="60"/>
      <c r="AY23" s="60"/>
      <c r="AZ23" s="60"/>
      <c r="BA23" s="60"/>
    </row>
    <row r="25" spans="2:79">
      <c r="B25" s="14" t="s">
        <v>476</v>
      </c>
    </row>
    <row r="26" spans="2:79">
      <c r="B26" s="14"/>
    </row>
    <row r="27" spans="2:79">
      <c r="B27" s="18" t="s">
        <v>145</v>
      </c>
      <c r="C27" s="19">
        <v>42064</v>
      </c>
      <c r="D27" s="19">
        <v>42156</v>
      </c>
      <c r="E27" s="19">
        <v>42248</v>
      </c>
      <c r="F27" s="19">
        <v>42339</v>
      </c>
      <c r="G27" s="19">
        <v>42430</v>
      </c>
      <c r="H27" s="19">
        <v>42522</v>
      </c>
      <c r="I27" s="19">
        <v>42614</v>
      </c>
      <c r="J27" s="19">
        <v>42705</v>
      </c>
      <c r="K27" s="19">
        <v>42795</v>
      </c>
      <c r="L27" s="19">
        <v>42887</v>
      </c>
      <c r="M27" s="19">
        <v>42979</v>
      </c>
      <c r="N27" s="19">
        <v>43070</v>
      </c>
      <c r="O27" s="19">
        <v>43160</v>
      </c>
      <c r="P27" s="19">
        <v>43252</v>
      </c>
      <c r="Q27" s="19">
        <v>43344</v>
      </c>
      <c r="R27" s="19">
        <v>43435</v>
      </c>
      <c r="S27" s="19">
        <v>43525</v>
      </c>
      <c r="T27" s="19">
        <v>43617</v>
      </c>
      <c r="U27" s="19">
        <v>43709</v>
      </c>
      <c r="V27" s="19">
        <v>43800</v>
      </c>
      <c r="W27" s="19">
        <v>43891</v>
      </c>
      <c r="X27" s="19">
        <v>43983</v>
      </c>
      <c r="Y27" s="19">
        <v>44075</v>
      </c>
      <c r="Z27" s="19">
        <v>44166</v>
      </c>
      <c r="AA27" s="19">
        <v>44256</v>
      </c>
      <c r="AB27" s="19">
        <v>44348</v>
      </c>
      <c r="AC27" s="19">
        <v>44440</v>
      </c>
      <c r="AD27" s="19">
        <v>44531</v>
      </c>
      <c r="AE27" s="19">
        <v>44621</v>
      </c>
      <c r="AF27" s="19">
        <v>44713</v>
      </c>
      <c r="AG27" s="19">
        <v>44805</v>
      </c>
      <c r="AH27" s="19">
        <v>44896</v>
      </c>
      <c r="AI27" s="19">
        <v>44986</v>
      </c>
      <c r="AJ27" s="19">
        <v>45078</v>
      </c>
      <c r="AK27" s="19">
        <v>45170</v>
      </c>
      <c r="AL27" s="19">
        <v>45261</v>
      </c>
      <c r="AM27" s="19">
        <v>45352</v>
      </c>
      <c r="AN27" s="19">
        <v>45444</v>
      </c>
      <c r="AO27" s="38">
        <v>45536</v>
      </c>
      <c r="AP27" s="104"/>
      <c r="AQ27" s="104"/>
      <c r="AR27" s="104"/>
      <c r="AS27" s="104"/>
      <c r="AT27" s="104"/>
      <c r="AU27" s="104"/>
      <c r="AV27" s="104"/>
      <c r="AW27" s="104"/>
      <c r="AX27" s="104"/>
      <c r="AY27" s="104"/>
      <c r="AZ27" s="104"/>
      <c r="BA27" s="104"/>
    </row>
    <row r="28" spans="2:79">
      <c r="B28" s="17" t="s">
        <v>477</v>
      </c>
      <c r="C28" s="107">
        <v>182.46135699999999</v>
      </c>
      <c r="D28" s="107">
        <v>183.05596299999999</v>
      </c>
      <c r="E28" s="107">
        <v>185.66516899999999</v>
      </c>
      <c r="F28" s="107">
        <v>187.55984700000002</v>
      </c>
      <c r="G28" s="107">
        <v>188.22231400000001</v>
      </c>
      <c r="H28" s="107">
        <v>190.02193299999999</v>
      </c>
      <c r="I28" s="107">
        <v>192.03353899999999</v>
      </c>
      <c r="J28" s="107">
        <v>195.147684</v>
      </c>
      <c r="K28" s="107">
        <v>196.29588800000002</v>
      </c>
      <c r="L28" s="107">
        <v>198.28710100000001</v>
      </c>
      <c r="M28" s="107">
        <v>200.432367</v>
      </c>
      <c r="N28" s="107">
        <v>203.66091599999999</v>
      </c>
      <c r="O28" s="107">
        <v>205.05420000000001</v>
      </c>
      <c r="P28" s="107">
        <v>206.32920000000001</v>
      </c>
      <c r="Q28" s="107">
        <v>207.0744</v>
      </c>
      <c r="R28" s="107">
        <v>207.5343</v>
      </c>
      <c r="S28" s="107">
        <v>206.58904000000001</v>
      </c>
      <c r="T28" s="107">
        <v>205.35793199999998</v>
      </c>
      <c r="U28" s="107">
        <v>204.54849999999999</v>
      </c>
      <c r="V28" s="107">
        <v>204.27470000000002</v>
      </c>
      <c r="W28" s="107">
        <v>203.98352299999999</v>
      </c>
      <c r="X28" s="107">
        <v>203.176705</v>
      </c>
      <c r="Y28" s="107">
        <v>202.92501100000001</v>
      </c>
      <c r="Z28" s="107">
        <v>205.37800099999998</v>
      </c>
      <c r="AA28" s="107">
        <v>208.23863699999998</v>
      </c>
      <c r="AB28" s="107">
        <v>210.718918</v>
      </c>
      <c r="AC28" s="107">
        <v>210.30406400000001</v>
      </c>
      <c r="AD28" s="107">
        <v>213.63563600000001</v>
      </c>
      <c r="AE28" s="107">
        <v>215.78785568000001</v>
      </c>
      <c r="AF28" s="107">
        <v>218.05940291792101</v>
      </c>
      <c r="AG28" s="107">
        <v>219.23114266376299</v>
      </c>
      <c r="AH28" s="107">
        <v>220.44018864685401</v>
      </c>
      <c r="AI28" s="107">
        <v>220.025800085047</v>
      </c>
      <c r="AJ28" s="107">
        <v>220.52143795801999</v>
      </c>
      <c r="AK28" s="107">
        <v>220.621649986129</v>
      </c>
      <c r="AL28" s="107">
        <v>222.109238926855</v>
      </c>
      <c r="AM28" s="107">
        <v>221.333167877741</v>
      </c>
      <c r="AN28" s="107">
        <v>221.534725446848</v>
      </c>
      <c r="AO28" s="48">
        <v>224.25109976938398</v>
      </c>
      <c r="AP28" s="104"/>
      <c r="AQ28" s="104"/>
      <c r="AR28" s="104"/>
      <c r="AS28" s="104"/>
      <c r="AT28" s="104"/>
      <c r="AU28" s="104"/>
      <c r="AV28" s="104"/>
      <c r="AW28" s="104"/>
      <c r="AX28" s="104"/>
      <c r="AY28" s="104"/>
      <c r="AZ28" s="104"/>
      <c r="BA28" s="104"/>
    </row>
    <row r="29" spans="2:79">
      <c r="B29" s="17" t="s">
        <v>84</v>
      </c>
      <c r="C29" s="32">
        <v>6.0440497522713299</v>
      </c>
      <c r="D29" s="32">
        <v>4.5678340489584413</v>
      </c>
      <c r="E29" s="32">
        <v>4.5083157140179297</v>
      </c>
      <c r="F29" s="32">
        <v>3.7041853724110174</v>
      </c>
      <c r="G29" s="32">
        <v>3.1573573137461786</v>
      </c>
      <c r="H29" s="32">
        <v>3.8053772659675689</v>
      </c>
      <c r="I29" s="32">
        <v>3.4300294634153961</v>
      </c>
      <c r="J29" s="32">
        <v>4.0455551235334397</v>
      </c>
      <c r="K29" s="32">
        <v>4.289381969876338</v>
      </c>
      <c r="L29" s="32">
        <v>4.3495863185435635</v>
      </c>
      <c r="M29" s="32">
        <v>4.3736255883926711</v>
      </c>
      <c r="N29" s="32">
        <v>4.3624560771113208</v>
      </c>
      <c r="O29" s="32">
        <v>4.4617908654306593</v>
      </c>
      <c r="P29" s="32">
        <v>4.0557852525162419</v>
      </c>
      <c r="Q29" s="32">
        <v>3.3138524976856543</v>
      </c>
      <c r="R29" s="32">
        <v>1.9018789054253471</v>
      </c>
      <c r="S29" s="32">
        <v>0.74850454172603609</v>
      </c>
      <c r="T29" s="32">
        <v>-0.47073705515265907</v>
      </c>
      <c r="U29" s="32">
        <v>-1.219803123901364</v>
      </c>
      <c r="V29" s="32">
        <v>-1.570631938913214</v>
      </c>
      <c r="W29" s="32">
        <v>-1.2612077581656944</v>
      </c>
      <c r="X29" s="32">
        <v>-1.0621586313987463</v>
      </c>
      <c r="Y29" s="32">
        <v>-0.79369391611279205</v>
      </c>
      <c r="Z29" s="32">
        <v>0.54010653301654887</v>
      </c>
      <c r="AA29" s="32">
        <v>2.0860086821816504</v>
      </c>
      <c r="AB29" s="32">
        <v>3.7121445590920565</v>
      </c>
      <c r="AC29" s="32">
        <v>3.6363447579164987</v>
      </c>
      <c r="AD29" s="32">
        <v>4.0207008344579354</v>
      </c>
      <c r="AE29" s="32">
        <v>3.6252728066021866</v>
      </c>
      <c r="AF29" s="32">
        <v>3.4835433797742787</v>
      </c>
      <c r="AG29" s="32">
        <v>4.2448436297279457</v>
      </c>
      <c r="AH29" s="32">
        <v>3.1851205979764652</v>
      </c>
      <c r="AI29" s="32">
        <v>1.9639401817549862</v>
      </c>
      <c r="AJ29" s="32">
        <v>1.1290662118458084</v>
      </c>
      <c r="AK29" s="32">
        <v>0.63426541752722443</v>
      </c>
      <c r="AL29" s="32">
        <v>0.75714428038111681</v>
      </c>
      <c r="AM29" s="32">
        <v>0.59418840526368477</v>
      </c>
      <c r="AN29" s="32">
        <v>0.45949613706985915</v>
      </c>
      <c r="AO29" s="32">
        <v>1.645101368557067</v>
      </c>
      <c r="AP29" s="60"/>
      <c r="AQ29" s="60"/>
      <c r="AR29" s="60"/>
      <c r="AS29" s="60"/>
      <c r="AT29" s="60"/>
      <c r="AU29" s="60"/>
      <c r="AV29" s="60"/>
      <c r="AW29" s="60"/>
      <c r="AX29" s="60"/>
      <c r="AY29" s="60"/>
      <c r="AZ29" s="60"/>
      <c r="BA29" s="60"/>
    </row>
    <row r="30" spans="2:79">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row>
    <row r="31" spans="2:79">
      <c r="B31" s="14" t="s">
        <v>478</v>
      </c>
    </row>
    <row r="32" spans="2:79">
      <c r="B32" s="14"/>
    </row>
    <row r="33" spans="2:107">
      <c r="B33" s="18" t="s">
        <v>68</v>
      </c>
      <c r="C33" s="19">
        <v>42064</v>
      </c>
      <c r="D33" s="19">
        <v>42156</v>
      </c>
      <c r="E33" s="19">
        <v>42248</v>
      </c>
      <c r="F33" s="19">
        <v>42339</v>
      </c>
      <c r="G33" s="19">
        <v>42430</v>
      </c>
      <c r="H33" s="19">
        <v>42522</v>
      </c>
      <c r="I33" s="19">
        <v>42614</v>
      </c>
      <c r="J33" s="19">
        <v>42705</v>
      </c>
      <c r="K33" s="19">
        <v>42795</v>
      </c>
      <c r="L33" s="19">
        <v>42887</v>
      </c>
      <c r="M33" s="19">
        <v>42979</v>
      </c>
      <c r="N33" s="19">
        <v>43070</v>
      </c>
      <c r="O33" s="19">
        <v>43160</v>
      </c>
      <c r="P33" s="19">
        <v>43252</v>
      </c>
      <c r="Q33" s="19">
        <v>43344</v>
      </c>
      <c r="R33" s="19">
        <v>43435</v>
      </c>
      <c r="S33" s="19">
        <v>43525</v>
      </c>
      <c r="T33" s="19">
        <v>43617</v>
      </c>
      <c r="U33" s="19">
        <v>43709</v>
      </c>
      <c r="V33" s="19">
        <v>43800</v>
      </c>
      <c r="W33" s="19">
        <v>43891</v>
      </c>
      <c r="X33" s="19">
        <v>43983</v>
      </c>
      <c r="Y33" s="19">
        <v>44075</v>
      </c>
      <c r="Z33" s="19">
        <v>44166</v>
      </c>
      <c r="AA33" s="19">
        <v>44256</v>
      </c>
      <c r="AB33" s="19">
        <v>44348</v>
      </c>
      <c r="AC33" s="19">
        <v>44440</v>
      </c>
      <c r="AD33" s="19">
        <v>44531</v>
      </c>
      <c r="AE33" s="19">
        <v>44621</v>
      </c>
      <c r="AF33" s="19">
        <v>44713</v>
      </c>
      <c r="AG33" s="19">
        <v>44805</v>
      </c>
      <c r="AH33" s="19">
        <v>44896</v>
      </c>
      <c r="AI33" s="19">
        <v>44986</v>
      </c>
      <c r="AJ33" s="19">
        <v>45078</v>
      </c>
      <c r="AK33" s="19">
        <v>45170</v>
      </c>
      <c r="AL33" s="19">
        <v>45261</v>
      </c>
      <c r="AM33" s="19">
        <v>45352</v>
      </c>
      <c r="AN33" s="19">
        <v>45444</v>
      </c>
      <c r="AO33" s="38">
        <v>45536</v>
      </c>
      <c r="AP33" s="104"/>
      <c r="AQ33" s="104"/>
      <c r="AR33" s="104"/>
      <c r="AS33" s="104"/>
      <c r="AT33" s="104"/>
      <c r="AU33" s="104"/>
      <c r="AV33" s="104"/>
      <c r="AW33" s="104"/>
      <c r="AX33" s="104"/>
      <c r="AY33" s="104"/>
      <c r="AZ33" s="104"/>
      <c r="BA33" s="104"/>
    </row>
    <row r="34" spans="2:107">
      <c r="B34" s="17" t="s">
        <v>479</v>
      </c>
      <c r="C34" s="108">
        <v>0.33760565248321017</v>
      </c>
      <c r="D34" s="108">
        <v>0.35956210121492876</v>
      </c>
      <c r="E34" s="108">
        <v>0.36415009382479863</v>
      </c>
      <c r="F34" s="108">
        <v>0.38137170118543523</v>
      </c>
      <c r="G34" s="108">
        <v>0.37668225284676682</v>
      </c>
      <c r="H34" s="108">
        <v>0.41458379271020862</v>
      </c>
      <c r="I34" s="108">
        <v>0.43138306597546783</v>
      </c>
      <c r="J34" s="108">
        <v>0.43607995379909681</v>
      </c>
      <c r="K34" s="108">
        <v>0.44787540327895198</v>
      </c>
      <c r="L34" s="108">
        <v>0.45221701032383343</v>
      </c>
      <c r="M34" s="108">
        <v>0.43830246239620568</v>
      </c>
      <c r="N34" s="108">
        <v>0.40921744651290876</v>
      </c>
      <c r="O34" s="108">
        <v>0.40940395271103935</v>
      </c>
      <c r="P34" s="108">
        <v>0.39277038829210792</v>
      </c>
      <c r="Q34" s="108">
        <v>0.40159478911927315</v>
      </c>
      <c r="R34" s="108">
        <v>0.42590550092201629</v>
      </c>
      <c r="S34" s="108">
        <v>0.42238454128729019</v>
      </c>
      <c r="T34" s="108">
        <v>0.4293800543336207</v>
      </c>
      <c r="U34" s="108">
        <v>0.43636637872244372</v>
      </c>
      <c r="V34" s="108">
        <v>0.40749050176061935</v>
      </c>
      <c r="W34" s="108">
        <v>0.41420698474748874</v>
      </c>
      <c r="X34" s="108">
        <v>0.53128236330045819</v>
      </c>
      <c r="Y34" s="108">
        <v>0.51423380235766014</v>
      </c>
      <c r="Z34" s="108">
        <v>0.45988615888806911</v>
      </c>
      <c r="AA34" s="108">
        <v>0.45245926191881486</v>
      </c>
      <c r="AB34" s="108">
        <v>0.36286537879812009</v>
      </c>
      <c r="AC34" s="108">
        <v>0.36141146563862886</v>
      </c>
      <c r="AD34" s="108">
        <v>0.35018783102272316</v>
      </c>
      <c r="AE34" s="108">
        <v>0.32435504203625631</v>
      </c>
      <c r="AF34" s="108">
        <v>0.29738048840484393</v>
      </c>
      <c r="AG34" s="108">
        <v>0.25893088864825259</v>
      </c>
      <c r="AH34" s="108">
        <v>0.23930409453109874</v>
      </c>
      <c r="AI34" s="108">
        <v>0.23584613148682562</v>
      </c>
      <c r="AJ34" s="108">
        <v>0.22456232735715756</v>
      </c>
      <c r="AK34" s="108">
        <v>0.24347123935197287</v>
      </c>
      <c r="AL34" s="108">
        <v>0.2517963432778122</v>
      </c>
      <c r="AM34" s="108">
        <v>0.28000000000000003</v>
      </c>
      <c r="AN34" s="108">
        <v>0.2776682504601683</v>
      </c>
      <c r="AO34" s="108">
        <v>0.25530141127011907</v>
      </c>
      <c r="AP34" s="60"/>
      <c r="AQ34" s="60"/>
      <c r="AR34" s="60"/>
      <c r="AS34" s="60"/>
      <c r="AT34" s="60"/>
      <c r="AU34" s="60"/>
      <c r="AV34" s="60"/>
      <c r="AW34" s="60"/>
      <c r="AX34" s="60"/>
      <c r="AY34" s="60"/>
      <c r="AZ34" s="60"/>
      <c r="BA34" s="60"/>
    </row>
    <row r="35" spans="2:107">
      <c r="B35" s="17" t="s">
        <v>480</v>
      </c>
      <c r="C35" s="108">
        <v>0.37433377520054667</v>
      </c>
      <c r="D35" s="108">
        <v>0.37433377520054667</v>
      </c>
      <c r="E35" s="108">
        <v>0.37433377520054667</v>
      </c>
      <c r="F35" s="108">
        <v>0.37433377520054667</v>
      </c>
      <c r="G35" s="108">
        <v>0.37433377520054667</v>
      </c>
      <c r="H35" s="108">
        <v>0.37433377520054667</v>
      </c>
      <c r="I35" s="108">
        <v>0.37433377520054667</v>
      </c>
      <c r="J35" s="108">
        <v>0.37433377520054667</v>
      </c>
      <c r="K35" s="108">
        <v>0.37433377520054667</v>
      </c>
      <c r="L35" s="108">
        <v>0.37433377520054667</v>
      </c>
      <c r="M35" s="108">
        <v>0.37433377520054667</v>
      </c>
      <c r="N35" s="108">
        <v>0.37433377520054667</v>
      </c>
      <c r="O35" s="108">
        <v>0.37433377520054667</v>
      </c>
      <c r="P35" s="108">
        <v>0.37433377520054667</v>
      </c>
      <c r="Q35" s="108">
        <v>0.37433377520054667</v>
      </c>
      <c r="R35" s="108">
        <v>0.37433377520054667</v>
      </c>
      <c r="S35" s="108">
        <v>0.37433377520054667</v>
      </c>
      <c r="T35" s="108">
        <v>0.37433377520054667</v>
      </c>
      <c r="U35" s="108">
        <v>0.37433377520054667</v>
      </c>
      <c r="V35" s="108">
        <v>0.37433377520054667</v>
      </c>
      <c r="W35" s="108">
        <v>0.37433377520054667</v>
      </c>
      <c r="X35" s="108">
        <v>0.37433377520054667</v>
      </c>
      <c r="Y35" s="108">
        <v>0.37433377520054667</v>
      </c>
      <c r="Z35" s="108">
        <v>0.37433377520054667</v>
      </c>
      <c r="AA35" s="108">
        <v>0.37433377520054667</v>
      </c>
      <c r="AB35" s="108">
        <v>0.37433377520054667</v>
      </c>
      <c r="AC35" s="108">
        <v>0.37433377520054667</v>
      </c>
      <c r="AD35" s="108">
        <v>0.37433377520054667</v>
      </c>
      <c r="AE35" s="108">
        <v>0.37433377520054667</v>
      </c>
      <c r="AF35" s="108">
        <v>0.37433377520054667</v>
      </c>
      <c r="AG35" s="108">
        <v>0.37433377520054667</v>
      </c>
      <c r="AH35" s="108">
        <v>0.37433377520054667</v>
      </c>
      <c r="AI35" s="108">
        <v>0.37433377520054667</v>
      </c>
      <c r="AJ35" s="108">
        <v>0.37433377520054667</v>
      </c>
      <c r="AK35" s="108">
        <v>0.37433377520054667</v>
      </c>
      <c r="AL35" s="108">
        <v>0.37433377520054667</v>
      </c>
      <c r="AM35" s="108">
        <v>0.37433377520054667</v>
      </c>
      <c r="AN35" s="108">
        <v>0.37433377520054667</v>
      </c>
      <c r="AO35" s="108">
        <v>0.37433377520054667</v>
      </c>
      <c r="AP35" s="60"/>
      <c r="AQ35" s="60"/>
      <c r="AR35" s="60"/>
      <c r="AS35" s="60"/>
      <c r="AT35" s="60"/>
      <c r="AU35" s="60"/>
      <c r="AV35" s="60"/>
      <c r="AW35" s="60"/>
      <c r="AX35" s="60"/>
      <c r="AY35" s="60"/>
      <c r="AZ35" s="60"/>
      <c r="BA35" s="60"/>
    </row>
    <row r="36" spans="2:107">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row>
    <row r="37" spans="2:107">
      <c r="B37" s="14" t="s">
        <v>481</v>
      </c>
    </row>
    <row r="38" spans="2:107">
      <c r="B38" s="14"/>
    </row>
    <row r="39" spans="2:107">
      <c r="B39" s="18" t="s">
        <v>73</v>
      </c>
      <c r="C39" s="19">
        <v>42064</v>
      </c>
      <c r="D39" s="19">
        <v>42156</v>
      </c>
      <c r="E39" s="19">
        <v>42248</v>
      </c>
      <c r="F39" s="19">
        <v>42339</v>
      </c>
      <c r="G39" s="19">
        <v>42430</v>
      </c>
      <c r="H39" s="19">
        <v>42522</v>
      </c>
      <c r="I39" s="19">
        <v>42614</v>
      </c>
      <c r="J39" s="19">
        <v>42705</v>
      </c>
      <c r="K39" s="19">
        <v>42795</v>
      </c>
      <c r="L39" s="19">
        <v>42887</v>
      </c>
      <c r="M39" s="19">
        <v>42979</v>
      </c>
      <c r="N39" s="19">
        <v>43070</v>
      </c>
      <c r="O39" s="19">
        <v>43160</v>
      </c>
      <c r="P39" s="19">
        <v>43252</v>
      </c>
      <c r="Q39" s="19">
        <v>43344</v>
      </c>
      <c r="R39" s="19">
        <v>43435</v>
      </c>
      <c r="S39" s="19">
        <v>43525</v>
      </c>
      <c r="T39" s="19">
        <v>43617</v>
      </c>
      <c r="U39" s="19">
        <v>43709</v>
      </c>
      <c r="V39" s="19">
        <v>43800</v>
      </c>
      <c r="W39" s="19">
        <v>43891</v>
      </c>
      <c r="X39" s="19">
        <v>43983</v>
      </c>
      <c r="Y39" s="19">
        <v>44075</v>
      </c>
      <c r="Z39" s="19">
        <v>44166</v>
      </c>
      <c r="AA39" s="19">
        <v>44256</v>
      </c>
      <c r="AB39" s="19">
        <v>44348</v>
      </c>
      <c r="AC39" s="19">
        <v>44440</v>
      </c>
      <c r="AD39" s="19">
        <v>44531</v>
      </c>
      <c r="AE39" s="19">
        <v>44621</v>
      </c>
      <c r="AF39" s="19">
        <v>44713</v>
      </c>
      <c r="AG39" s="19">
        <v>44805</v>
      </c>
      <c r="AH39" s="19">
        <v>44896</v>
      </c>
      <c r="AI39" s="19">
        <v>44986</v>
      </c>
      <c r="AJ39" s="19">
        <v>45078</v>
      </c>
      <c r="AK39" s="19">
        <v>45170</v>
      </c>
      <c r="AL39" s="19">
        <v>45261</v>
      </c>
      <c r="AM39" s="19">
        <v>45352</v>
      </c>
      <c r="AN39" s="19">
        <v>45444</v>
      </c>
      <c r="AO39" s="38">
        <v>45536</v>
      </c>
    </row>
    <row r="40" spans="2:107">
      <c r="B40" s="17" t="s">
        <v>482</v>
      </c>
      <c r="C40" s="16">
        <v>0.44474781401857372</v>
      </c>
      <c r="D40" s="16">
        <v>0.43809419699504831</v>
      </c>
      <c r="E40" s="16">
        <v>0.42862467421982808</v>
      </c>
      <c r="F40" s="16">
        <v>0.42537786666801747</v>
      </c>
      <c r="G40" s="16">
        <v>0.4140007482639364</v>
      </c>
      <c r="H40" s="16">
        <v>0.41735812466731098</v>
      </c>
      <c r="I40" s="16">
        <v>0.41998837900557229</v>
      </c>
      <c r="J40" s="16">
        <v>0.40575487322490678</v>
      </c>
      <c r="K40" s="16">
        <v>0.40471852607774728</v>
      </c>
      <c r="L40" s="16">
        <v>0.41076522614359501</v>
      </c>
      <c r="M40" s="16">
        <v>0.41742107016638469</v>
      </c>
      <c r="N40" s="16">
        <v>0.42204956896551726</v>
      </c>
      <c r="O40" s="16">
        <v>0.42036518225633723</v>
      </c>
      <c r="P40" s="16">
        <v>0.41517831163738028</v>
      </c>
      <c r="Q40" s="16">
        <v>0.40940691292711118</v>
      </c>
      <c r="R40" s="16">
        <v>0.40198286887977847</v>
      </c>
      <c r="S40" s="16">
        <v>0.3926338800556774</v>
      </c>
      <c r="T40" s="16">
        <v>0.3818354250535636</v>
      </c>
      <c r="U40" s="16">
        <v>0.37425695662045744</v>
      </c>
      <c r="V40" s="16">
        <v>0.37757160382682436</v>
      </c>
      <c r="W40" s="16">
        <v>0.35436877588599847</v>
      </c>
      <c r="X40" s="16">
        <v>0.3347277411331151</v>
      </c>
      <c r="Y40" s="16">
        <v>0.34730271140950059</v>
      </c>
      <c r="Z40" s="16">
        <v>0.35558288546732586</v>
      </c>
      <c r="AA40" s="16">
        <v>0.36586699601135625</v>
      </c>
      <c r="AB40" s="16">
        <v>0.3747776146002807</v>
      </c>
      <c r="AC40" s="16">
        <v>0.38530060929581128</v>
      </c>
      <c r="AD40" s="16">
        <v>0.38605190869507255</v>
      </c>
      <c r="AE40" s="16">
        <v>0.37039000543973627</v>
      </c>
      <c r="AF40" s="16">
        <v>0.36427993887101978</v>
      </c>
      <c r="AG40" s="16">
        <v>0.35362100138288882</v>
      </c>
      <c r="AH40" s="16">
        <v>0.32568605652286575</v>
      </c>
      <c r="AI40" s="16">
        <v>0.31079295622065978</v>
      </c>
      <c r="AJ40" s="16">
        <v>0.30253735473865717</v>
      </c>
      <c r="AK40" s="16">
        <v>0.29615974161398512</v>
      </c>
      <c r="AL40" s="83">
        <v>0.29443328368988464</v>
      </c>
      <c r="AM40" s="83">
        <v>0.29136576207294534</v>
      </c>
      <c r="AN40" s="83">
        <v>0.29541294525775846</v>
      </c>
      <c r="AO40" s="83">
        <v>0.29416881050085736</v>
      </c>
    </row>
    <row r="41" spans="2:107">
      <c r="B41" s="17" t="s">
        <v>470</v>
      </c>
      <c r="C41" s="16">
        <v>0.39890042093864853</v>
      </c>
      <c r="D41" s="16">
        <v>0.39890042093864853</v>
      </c>
      <c r="E41" s="16">
        <v>0.39890042093864853</v>
      </c>
      <c r="F41" s="16">
        <v>0.39890042093864853</v>
      </c>
      <c r="G41" s="16">
        <v>0.39890042093864853</v>
      </c>
      <c r="H41" s="16">
        <v>0.39890042093864853</v>
      </c>
      <c r="I41" s="16">
        <v>0.39890042093864853</v>
      </c>
      <c r="J41" s="16">
        <v>0.39890042093864853</v>
      </c>
      <c r="K41" s="16">
        <v>0.39890042093864853</v>
      </c>
      <c r="L41" s="16">
        <v>0.39890042093864853</v>
      </c>
      <c r="M41" s="16">
        <v>0.39890042093864853</v>
      </c>
      <c r="N41" s="16">
        <v>0.39890042093864853</v>
      </c>
      <c r="O41" s="16">
        <v>0.39890042093864853</v>
      </c>
      <c r="P41" s="16">
        <v>0.39890042093864853</v>
      </c>
      <c r="Q41" s="16">
        <v>0.39890042093864853</v>
      </c>
      <c r="R41" s="16">
        <v>0.39890042093864853</v>
      </c>
      <c r="S41" s="16">
        <v>0.39890042093864853</v>
      </c>
      <c r="T41" s="16">
        <v>0.39890042093864853</v>
      </c>
      <c r="U41" s="16">
        <v>0.39890042093864853</v>
      </c>
      <c r="V41" s="16">
        <v>0.39890042093864853</v>
      </c>
      <c r="W41" s="16">
        <v>0.39890042093864853</v>
      </c>
      <c r="X41" s="16">
        <v>0.39890042093864853</v>
      </c>
      <c r="Y41" s="16">
        <v>0.39890042093864853</v>
      </c>
      <c r="Z41" s="16">
        <v>0.39890042093864853</v>
      </c>
      <c r="AA41" s="16">
        <v>0.39890042093864853</v>
      </c>
      <c r="AB41" s="16">
        <v>0.39890042093864853</v>
      </c>
      <c r="AC41" s="16">
        <v>0.39890042093864853</v>
      </c>
      <c r="AD41" s="16">
        <v>0.39890042093864853</v>
      </c>
      <c r="AE41" s="16">
        <v>0.39890042093864853</v>
      </c>
      <c r="AF41" s="16">
        <v>0.39890042093864853</v>
      </c>
      <c r="AG41" s="16">
        <v>0.39890042093864853</v>
      </c>
      <c r="AH41" s="16">
        <v>0.39890042093864853</v>
      </c>
      <c r="AI41" s="16">
        <v>0.39890042093864853</v>
      </c>
      <c r="AJ41" s="16">
        <v>0.39890042093864853</v>
      </c>
      <c r="AK41" s="16">
        <v>0.39890042093864853</v>
      </c>
      <c r="AL41" s="83">
        <v>0.39890042093864853</v>
      </c>
      <c r="AM41" s="83">
        <v>0.39890042093864853</v>
      </c>
      <c r="AN41" s="83">
        <v>0.39890042093864853</v>
      </c>
      <c r="AO41" s="83">
        <v>0.39890042093864853</v>
      </c>
    </row>
    <row r="42" spans="2:107">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row>
    <row r="43" spans="2:107">
      <c r="B43" s="37" t="s">
        <v>483</v>
      </c>
    </row>
    <row r="45" spans="2:107">
      <c r="B45" s="18" t="s">
        <v>466</v>
      </c>
      <c r="C45" s="19">
        <v>42064</v>
      </c>
      <c r="D45" s="19">
        <v>42156</v>
      </c>
      <c r="E45" s="19">
        <v>42248</v>
      </c>
      <c r="F45" s="19">
        <v>42339</v>
      </c>
      <c r="G45" s="19">
        <v>42430</v>
      </c>
      <c r="H45" s="19">
        <v>42522</v>
      </c>
      <c r="I45" s="19">
        <v>42614</v>
      </c>
      <c r="J45" s="19">
        <v>42705</v>
      </c>
      <c r="K45" s="19">
        <v>42795</v>
      </c>
      <c r="L45" s="19">
        <v>42887</v>
      </c>
      <c r="M45" s="19">
        <v>42979</v>
      </c>
      <c r="N45" s="19">
        <v>43070</v>
      </c>
      <c r="O45" s="19">
        <v>43160</v>
      </c>
      <c r="P45" s="19">
        <v>43252</v>
      </c>
      <c r="Q45" s="19">
        <v>43344</v>
      </c>
      <c r="R45" s="19">
        <v>43435</v>
      </c>
      <c r="S45" s="19">
        <v>43525</v>
      </c>
      <c r="T45" s="19">
        <v>43617</v>
      </c>
      <c r="U45" s="19">
        <v>43709</v>
      </c>
      <c r="V45" s="19">
        <v>43800</v>
      </c>
      <c r="W45" s="19">
        <v>43891</v>
      </c>
      <c r="X45" s="19">
        <v>43983</v>
      </c>
      <c r="Y45" s="19">
        <v>44075</v>
      </c>
      <c r="Z45" s="19">
        <v>44166</v>
      </c>
      <c r="AA45" s="19">
        <v>44256</v>
      </c>
      <c r="AB45" s="19">
        <v>44348</v>
      </c>
      <c r="AC45" s="19">
        <v>44440</v>
      </c>
      <c r="AD45" s="19">
        <v>44531</v>
      </c>
      <c r="AE45" s="19">
        <v>44621</v>
      </c>
      <c r="AF45" s="19">
        <v>44713</v>
      </c>
      <c r="AG45" s="19">
        <v>44805</v>
      </c>
      <c r="AH45" s="19">
        <v>44896</v>
      </c>
      <c r="AI45" s="19">
        <v>44986</v>
      </c>
      <c r="AJ45" s="19">
        <v>45078</v>
      </c>
      <c r="AK45" s="19">
        <v>45170</v>
      </c>
      <c r="AL45" s="19">
        <v>45261</v>
      </c>
      <c r="AM45" s="19">
        <v>45352</v>
      </c>
      <c r="AN45" s="19">
        <v>45444</v>
      </c>
      <c r="AO45" s="38">
        <v>45536</v>
      </c>
      <c r="AP45" s="104"/>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4"/>
      <c r="BT45" s="104"/>
      <c r="BU45" s="104"/>
      <c r="BV45" s="104"/>
      <c r="BW45" s="104"/>
      <c r="BX45" s="104"/>
      <c r="BY45" s="104"/>
      <c r="BZ45" s="104"/>
      <c r="CA45" s="104"/>
      <c r="CB45" s="104"/>
      <c r="CC45" s="104"/>
      <c r="CD45" s="104"/>
      <c r="CE45" s="104"/>
      <c r="CF45" s="104"/>
      <c r="CG45" s="104"/>
      <c r="CH45" s="104"/>
      <c r="CI45" s="104"/>
      <c r="CJ45" s="104"/>
      <c r="CK45" s="104"/>
      <c r="CL45" s="104"/>
      <c r="CM45" s="104"/>
      <c r="CN45" s="104"/>
      <c r="CO45" s="104"/>
      <c r="CP45" s="104"/>
      <c r="CQ45" s="104"/>
      <c r="CR45" s="104"/>
      <c r="CS45" s="104"/>
      <c r="CT45" s="104"/>
      <c r="CU45" s="104"/>
      <c r="CV45" s="104"/>
      <c r="CW45" s="104"/>
      <c r="CX45" s="104"/>
      <c r="CY45" s="104"/>
      <c r="CZ45" s="104"/>
      <c r="DA45" s="104"/>
      <c r="DB45" s="104"/>
      <c r="DC45" s="104"/>
    </row>
    <row r="46" spans="2:107">
      <c r="B46" s="17" t="s">
        <v>484</v>
      </c>
      <c r="C46" s="32">
        <v>-2.1236362661016157</v>
      </c>
      <c r="D46" s="32">
        <v>-1.5668117885291892</v>
      </c>
      <c r="E46" s="32">
        <v>-1.1617542575408484</v>
      </c>
      <c r="F46" s="32">
        <v>-0.72028361100182325</v>
      </c>
      <c r="G46" s="32">
        <v>-0.32280214613996699</v>
      </c>
      <c r="H46" s="32">
        <v>-0.1711183243956014</v>
      </c>
      <c r="I46" s="32">
        <v>5.0652504255462784E-2</v>
      </c>
      <c r="J46" s="32">
        <v>0.16780448936552653</v>
      </c>
      <c r="K46" s="32">
        <v>0.17996830441864753</v>
      </c>
      <c r="L46" s="32">
        <v>0.41393912927579235</v>
      </c>
      <c r="M46" s="32">
        <v>0.49136278028196262</v>
      </c>
      <c r="N46" s="32">
        <v>0.75902117119876655</v>
      </c>
      <c r="O46" s="32">
        <v>0.80437335122523901</v>
      </c>
      <c r="P46" s="32">
        <v>0.90773381103184958</v>
      </c>
      <c r="Q46" s="32">
        <v>0.87357429919997609</v>
      </c>
      <c r="R46" s="32">
        <v>0.66976117162221271</v>
      </c>
      <c r="S46" s="32">
        <v>0.6977121696342522</v>
      </c>
      <c r="T46" s="32">
        <v>0.47767627707052468</v>
      </c>
      <c r="U46" s="32">
        <v>0.33058204417528431</v>
      </c>
      <c r="V46" s="32">
        <v>0.1083384898778547</v>
      </c>
      <c r="W46" s="32">
        <v>-0.10205491172765564</v>
      </c>
      <c r="X46" s="32">
        <v>-0.88903681747008556</v>
      </c>
      <c r="Y46" s="32">
        <v>-0.87704423348945959</v>
      </c>
      <c r="Z46" s="32">
        <v>-0.75241893488910061</v>
      </c>
      <c r="AA46" s="32">
        <v>-0.65158046454166751</v>
      </c>
      <c r="AB46" s="32">
        <v>1.7510494700464473E-2</v>
      </c>
      <c r="AC46" s="32">
        <v>-3.3760820847812005E-2</v>
      </c>
      <c r="AD46" s="32">
        <v>-0.17123569064514027</v>
      </c>
      <c r="AE46" s="32">
        <v>-0.31824618539804034</v>
      </c>
      <c r="AF46" s="32">
        <v>-0.43814819992647286</v>
      </c>
      <c r="AG46" s="32">
        <v>-0.50415590663573351</v>
      </c>
      <c r="AH46" s="32">
        <v>-0.60260594240468479</v>
      </c>
      <c r="AI46" s="32">
        <v>-0.54806712766260468</v>
      </c>
      <c r="AJ46" s="32">
        <v>-0.31088153705297961</v>
      </c>
      <c r="AK46" s="32">
        <v>-0.10692960532810437</v>
      </c>
      <c r="AL46" s="32">
        <v>0.12771156077078588</v>
      </c>
      <c r="AM46" s="32">
        <v>0.2642403798836665</v>
      </c>
      <c r="AN46" s="32">
        <v>0.4922630081896277</v>
      </c>
      <c r="AO46" s="32">
        <v>0.75740984664539945</v>
      </c>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109"/>
      <c r="CS46" s="109"/>
      <c r="CT46" s="109"/>
      <c r="CU46" s="109"/>
      <c r="CV46" s="109"/>
      <c r="CW46" s="109"/>
      <c r="CX46" s="109"/>
      <c r="CY46" s="109"/>
      <c r="CZ46" s="109"/>
      <c r="DA46" s="109"/>
      <c r="DB46" s="109"/>
      <c r="DC46" s="109"/>
    </row>
    <row r="47" spans="2:107">
      <c r="B47" s="17" t="s">
        <v>469</v>
      </c>
      <c r="C47" s="32">
        <v>0.56303965417429325</v>
      </c>
      <c r="D47" s="32">
        <v>-0.13200205677623245</v>
      </c>
      <c r="E47" s="32">
        <v>-7.7938295261266874E-2</v>
      </c>
      <c r="F47" s="32">
        <v>-0.18502894963374567</v>
      </c>
      <c r="G47" s="32">
        <v>-0.11637640621490757</v>
      </c>
      <c r="H47" s="32">
        <v>0.53206935938720268</v>
      </c>
      <c r="I47" s="32">
        <v>0.41772011556597105</v>
      </c>
      <c r="J47" s="32">
        <v>0.6127570385863742</v>
      </c>
      <c r="K47" s="32">
        <v>0.48667485138563554</v>
      </c>
      <c r="L47" s="32">
        <v>0.39226692355454668</v>
      </c>
      <c r="M47" s="32">
        <v>0.11820419161229823</v>
      </c>
      <c r="N47" s="32">
        <v>0.20260986005478648</v>
      </c>
      <c r="O47" s="32">
        <v>0.51442861717492183</v>
      </c>
      <c r="P47" s="32">
        <v>0.48964097970847492</v>
      </c>
      <c r="Q47" s="32">
        <v>0.81879984475354262</v>
      </c>
      <c r="R47" s="32">
        <v>0.67874851274797499</v>
      </c>
      <c r="S47" s="32">
        <v>0.40622939177192779</v>
      </c>
      <c r="T47" s="32">
        <v>0.44222889865299975</v>
      </c>
      <c r="U47" s="32">
        <v>0.26678550933444101</v>
      </c>
      <c r="V47" s="32">
        <v>0.34380367145970081</v>
      </c>
      <c r="W47" s="32">
        <v>-0.53913857407640309</v>
      </c>
      <c r="X47" s="32">
        <v>-2.1586408433603776</v>
      </c>
      <c r="Y47" s="32">
        <v>-1.7139595066139051</v>
      </c>
      <c r="Z47" s="32">
        <v>-1.7753927098826821</v>
      </c>
      <c r="AA47" s="32">
        <v>-0.89932716512682664</v>
      </c>
      <c r="AB47" s="32">
        <v>6.2388385091728372E-2</v>
      </c>
      <c r="AC47" s="32">
        <v>2.6694602530826957E-2</v>
      </c>
      <c r="AD47" s="32">
        <v>0.31486332368146819</v>
      </c>
      <c r="AE47" s="32">
        <v>0.41781754026907642</v>
      </c>
      <c r="AF47" s="32">
        <v>1.6034712190171421</v>
      </c>
      <c r="AG47" s="32">
        <v>1.6667362465433684</v>
      </c>
      <c r="AH47" s="32">
        <v>1.9192926310874638</v>
      </c>
      <c r="AI47" s="32">
        <v>1.7790814988294994</v>
      </c>
      <c r="AJ47" s="32">
        <v>1.6379601485984465</v>
      </c>
      <c r="AK47" s="32">
        <v>1.5733508747408615</v>
      </c>
      <c r="AL47" s="32">
        <v>1.7935056002135334</v>
      </c>
      <c r="AM47" s="32">
        <v>2.0985712302897848</v>
      </c>
      <c r="AN47" s="32">
        <v>2.0355512744985416</v>
      </c>
      <c r="AO47" s="32">
        <v>1.9586434545252525</v>
      </c>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109"/>
      <c r="CS47" s="109"/>
      <c r="CT47" s="109"/>
      <c r="CU47" s="109"/>
      <c r="CV47" s="109"/>
      <c r="CW47" s="109"/>
      <c r="CX47" s="109"/>
      <c r="CY47" s="109"/>
      <c r="CZ47" s="109"/>
      <c r="DA47" s="109"/>
      <c r="DB47" s="109"/>
      <c r="DC47" s="109"/>
    </row>
    <row r="48" spans="2:107">
      <c r="B48" s="17" t="s">
        <v>75</v>
      </c>
      <c r="C48" s="32">
        <v>5.5633414023017789</v>
      </c>
      <c r="D48" s="32">
        <v>3.634880556776757</v>
      </c>
      <c r="E48" s="32">
        <v>0.27655176868257736</v>
      </c>
      <c r="F48" s="32">
        <v>-7.3647096406940296E-2</v>
      </c>
      <c r="G48" s="32">
        <v>-2.0559831764633842</v>
      </c>
      <c r="H48" s="32">
        <v>-1.1057620949787454</v>
      </c>
      <c r="I48" s="32">
        <v>1.5114229005841298</v>
      </c>
      <c r="J48" s="32">
        <v>-1.8222484935487495</v>
      </c>
      <c r="K48" s="32">
        <v>0.51521850775087052</v>
      </c>
      <c r="L48" s="32">
        <v>0.81801740494842745</v>
      </c>
      <c r="M48" s="32">
        <v>1.5509370533368476</v>
      </c>
      <c r="N48" s="32">
        <v>6.1583770206285813</v>
      </c>
      <c r="O48" s="32">
        <v>6.03797382873001</v>
      </c>
      <c r="P48" s="32">
        <v>3.5850847168463349</v>
      </c>
      <c r="Q48" s="32">
        <v>0.84655223500639687</v>
      </c>
      <c r="R48" s="32">
        <v>-1.3296158422308069</v>
      </c>
      <c r="S48" s="32">
        <v>-2.6849287272358353</v>
      </c>
      <c r="T48" s="32">
        <v>-3.8798120577964923</v>
      </c>
      <c r="U48" s="32">
        <v>-3.993032238108603</v>
      </c>
      <c r="V48" s="32">
        <v>-2.2127192041971191</v>
      </c>
      <c r="W48" s="32">
        <v>-6.2371013931010966</v>
      </c>
      <c r="X48" s="32">
        <v>-6.6940474097147247</v>
      </c>
      <c r="Y48" s="32">
        <v>-3.5044905465227392</v>
      </c>
      <c r="Z48" s="32">
        <v>-2.5984905887867833</v>
      </c>
      <c r="AA48" s="32">
        <v>5.8345565688299601</v>
      </c>
      <c r="AB48" s="32">
        <v>11.900758401558541</v>
      </c>
      <c r="AC48" s="32">
        <v>12.846609224667608</v>
      </c>
      <c r="AD48" s="32">
        <v>12.483552937902676</v>
      </c>
      <c r="AE48" s="32">
        <v>7.9577469274063208</v>
      </c>
      <c r="AF48" s="32">
        <v>4.9291931383361449</v>
      </c>
      <c r="AG48" s="32">
        <v>0.53357825449933527</v>
      </c>
      <c r="AH48" s="32">
        <v>-6.5660215848682126</v>
      </c>
      <c r="AI48" s="32">
        <v>-7.8042833523750392</v>
      </c>
      <c r="AJ48" s="32">
        <v>-8.7085873581999493</v>
      </c>
      <c r="AK48" s="32">
        <v>-9.0813925870611314</v>
      </c>
      <c r="AL48" s="32">
        <v>-4.195283706509791</v>
      </c>
      <c r="AM48" s="32">
        <v>-1.7305484170813386</v>
      </c>
      <c r="AN48" s="32">
        <v>0.74856436462662179</v>
      </c>
      <c r="AO48" s="32">
        <v>2.3404694269436548</v>
      </c>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109"/>
      <c r="CS48" s="109"/>
      <c r="CT48" s="109"/>
      <c r="CU48" s="109"/>
      <c r="CV48" s="109"/>
      <c r="CW48" s="109"/>
      <c r="CX48" s="109"/>
      <c r="CY48" s="109"/>
      <c r="CZ48" s="109"/>
      <c r="DA48" s="109"/>
      <c r="DB48" s="109"/>
      <c r="DC48" s="109"/>
    </row>
    <row r="49" spans="2:107">
      <c r="B49" s="17" t="s">
        <v>470</v>
      </c>
      <c r="C49" s="32">
        <v>5.7436461792577571</v>
      </c>
      <c r="D49" s="32">
        <v>5.7436461792577571</v>
      </c>
      <c r="E49" s="32">
        <v>5.7436461792577571</v>
      </c>
      <c r="F49" s="32">
        <v>5.7436461792577571</v>
      </c>
      <c r="G49" s="32">
        <v>5.7436461792577571</v>
      </c>
      <c r="H49" s="32">
        <v>5.7436461792577571</v>
      </c>
      <c r="I49" s="32">
        <v>5.7436461792577571</v>
      </c>
      <c r="J49" s="32">
        <v>5.7436461792577571</v>
      </c>
      <c r="K49" s="32">
        <v>5.7436461792577571</v>
      </c>
      <c r="L49" s="32">
        <v>5.7436461792577571</v>
      </c>
      <c r="M49" s="32">
        <v>5.7436461792577571</v>
      </c>
      <c r="N49" s="32">
        <v>5.7436461792577571</v>
      </c>
      <c r="O49" s="32">
        <v>5.7436461792577571</v>
      </c>
      <c r="P49" s="32">
        <v>5.7436461792577571</v>
      </c>
      <c r="Q49" s="32">
        <v>5.7436461792577571</v>
      </c>
      <c r="R49" s="32">
        <v>5.7436461792577571</v>
      </c>
      <c r="S49" s="32">
        <v>5.7436461792577571</v>
      </c>
      <c r="T49" s="32">
        <v>5.7436461792577571</v>
      </c>
      <c r="U49" s="32">
        <v>5.7436461792577571</v>
      </c>
      <c r="V49" s="32">
        <v>5.7436461792577571</v>
      </c>
      <c r="W49" s="32">
        <v>5.7436461792577571</v>
      </c>
      <c r="X49" s="32">
        <v>5.7436461792577571</v>
      </c>
      <c r="Y49" s="32">
        <v>5.7436461792577571</v>
      </c>
      <c r="Z49" s="32">
        <v>5.7436461792577571</v>
      </c>
      <c r="AA49" s="32">
        <v>5.7436461792577571</v>
      </c>
      <c r="AB49" s="32">
        <v>5.7436461792577571</v>
      </c>
      <c r="AC49" s="32">
        <v>5.7436461792577571</v>
      </c>
      <c r="AD49" s="32">
        <v>5.7436461792577571</v>
      </c>
      <c r="AE49" s="32">
        <v>5.7436461792577571</v>
      </c>
      <c r="AF49" s="32">
        <v>5.7436461792577571</v>
      </c>
      <c r="AG49" s="32">
        <v>5.7436461792577571</v>
      </c>
      <c r="AH49" s="32">
        <v>5.7436461792577571</v>
      </c>
      <c r="AI49" s="32">
        <v>5.7436461792577571</v>
      </c>
      <c r="AJ49" s="32">
        <v>5.7436461792577571</v>
      </c>
      <c r="AK49" s="32">
        <v>5.7436461792577571</v>
      </c>
      <c r="AL49" s="32">
        <v>5.7436461792577571</v>
      </c>
      <c r="AM49" s="32">
        <v>5.7436461792577571</v>
      </c>
      <c r="AN49" s="32">
        <v>5.7436461792577571</v>
      </c>
      <c r="AO49" s="32">
        <v>5.7436461792577571</v>
      </c>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109"/>
      <c r="CS49" s="109"/>
      <c r="CT49" s="109"/>
      <c r="CU49" s="109"/>
      <c r="CV49" s="109"/>
      <c r="CW49" s="109"/>
      <c r="CX49" s="109"/>
      <c r="CY49" s="109"/>
      <c r="CZ49" s="109"/>
      <c r="DA49" s="109"/>
      <c r="DB49" s="109"/>
      <c r="DC49" s="109"/>
    </row>
    <row r="50" spans="2:107">
      <c r="B50" s="17" t="s">
        <v>485</v>
      </c>
      <c r="C50" s="32">
        <v>4.0026330318087222</v>
      </c>
      <c r="D50" s="32">
        <v>1.9360667114713515</v>
      </c>
      <c r="E50" s="32">
        <v>-0.96303313454044748</v>
      </c>
      <c r="F50" s="32">
        <v>-0.97906685805621008</v>
      </c>
      <c r="G50" s="32">
        <v>-2.495054271379471</v>
      </c>
      <c r="H50" s="32">
        <v>-0.74481105998713826</v>
      </c>
      <c r="I50" s="32">
        <v>1.979686824044502</v>
      </c>
      <c r="J50" s="32">
        <v>-1.041686965596833</v>
      </c>
      <c r="K50" s="32">
        <v>1.1818616635551615</v>
      </c>
      <c r="L50" s="32">
        <v>1.6242234577787507</v>
      </c>
      <c r="M50" s="32">
        <v>2.1603974389447167</v>
      </c>
      <c r="N50" s="32">
        <v>7.1201174524545108</v>
      </c>
      <c r="O50" s="32">
        <v>7.3568847170152329</v>
      </c>
      <c r="P50" s="32">
        <v>4.9825661367198792</v>
      </c>
      <c r="Q50" s="32">
        <v>2.5390307112540977</v>
      </c>
      <c r="R50" s="32">
        <v>1.868958438653312E-2</v>
      </c>
      <c r="S50" s="32">
        <v>-1.5810886217217046</v>
      </c>
      <c r="T50" s="32">
        <v>-2.9599068820729713</v>
      </c>
      <c r="U50" s="32">
        <v>-3.3956646845988869</v>
      </c>
      <c r="V50" s="32">
        <v>-1.7604749330670355</v>
      </c>
      <c r="W50" s="32">
        <v>-6.8782948789051552</v>
      </c>
      <c r="X50" s="32">
        <v>-9.7419344034431088</v>
      </c>
      <c r="Y50" s="32">
        <v>-6.0954942866260904</v>
      </c>
      <c r="Z50" s="32">
        <v>-5.1263022335585662</v>
      </c>
      <c r="AA50" s="32">
        <v>4.2836489391614663</v>
      </c>
      <c r="AB50" s="32">
        <v>11.980773244891797</v>
      </c>
      <c r="AC50" s="32">
        <v>12.839430844155109</v>
      </c>
      <c r="AD50" s="32">
        <v>12.627180570939011</v>
      </c>
      <c r="AE50" s="32">
        <v>8.0573182822773592</v>
      </c>
      <c r="AF50" s="32">
        <v>6.0944126007735688</v>
      </c>
      <c r="AG50" s="32">
        <v>1.696257994230832</v>
      </c>
      <c r="AH50" s="32">
        <v>-5.2493348961854425</v>
      </c>
      <c r="AI50" s="32">
        <v>-6.5733672187287873</v>
      </c>
      <c r="AJ50" s="32">
        <v>-7.3814111386365733</v>
      </c>
      <c r="AK50" s="32">
        <v>-7.6148735757787804</v>
      </c>
      <c r="AL50" s="32">
        <v>-2.2740665455254772</v>
      </c>
      <c r="AM50" s="32">
        <v>0.63247349184252233</v>
      </c>
      <c r="AN50" s="32">
        <v>3.2762732602438893</v>
      </c>
      <c r="AO50" s="32">
        <v>5.0564169298398687</v>
      </c>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109"/>
      <c r="CS50" s="109"/>
      <c r="CT50" s="109"/>
      <c r="CU50" s="109"/>
      <c r="CV50" s="109"/>
      <c r="CW50" s="109"/>
      <c r="CX50" s="109"/>
      <c r="CY50" s="109"/>
      <c r="CZ50" s="109"/>
      <c r="DA50" s="109"/>
      <c r="DB50" s="109"/>
      <c r="DC50" s="109"/>
    </row>
    <row r="51" spans="2:107">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row>
    <row r="52" spans="2:107">
      <c r="B52" s="14" t="s">
        <v>486</v>
      </c>
    </row>
    <row r="53" spans="2:107">
      <c r="B53" s="14"/>
    </row>
    <row r="54" spans="2:107">
      <c r="B54" s="18" t="s">
        <v>68</v>
      </c>
      <c r="C54" s="19">
        <v>42064</v>
      </c>
      <c r="D54" s="19">
        <v>42156</v>
      </c>
      <c r="E54" s="19">
        <v>42248</v>
      </c>
      <c r="F54" s="19">
        <v>42339</v>
      </c>
      <c r="G54" s="19">
        <v>42430</v>
      </c>
      <c r="H54" s="19">
        <v>42522</v>
      </c>
      <c r="I54" s="19">
        <v>42614</v>
      </c>
      <c r="J54" s="19">
        <v>42705</v>
      </c>
      <c r="K54" s="19">
        <v>42795</v>
      </c>
      <c r="L54" s="19">
        <v>42887</v>
      </c>
      <c r="M54" s="19">
        <v>42979</v>
      </c>
      <c r="N54" s="19">
        <v>43070</v>
      </c>
      <c r="O54" s="19">
        <v>43160</v>
      </c>
      <c r="P54" s="19">
        <v>43252</v>
      </c>
      <c r="Q54" s="19">
        <v>43344</v>
      </c>
      <c r="R54" s="19">
        <v>43435</v>
      </c>
      <c r="S54" s="19">
        <v>43525</v>
      </c>
      <c r="T54" s="19">
        <v>43617</v>
      </c>
      <c r="U54" s="19">
        <v>43709</v>
      </c>
      <c r="V54" s="19">
        <v>43800</v>
      </c>
      <c r="W54" s="19">
        <v>43891</v>
      </c>
      <c r="X54" s="19">
        <v>43983</v>
      </c>
      <c r="Y54" s="19">
        <v>44075</v>
      </c>
      <c r="Z54" s="19">
        <v>44166</v>
      </c>
      <c r="AA54" s="19">
        <v>44256</v>
      </c>
      <c r="AB54" s="19">
        <v>44348</v>
      </c>
      <c r="AC54" s="19">
        <v>44440</v>
      </c>
      <c r="AD54" s="19">
        <v>44531</v>
      </c>
      <c r="AE54" s="19">
        <v>44621</v>
      </c>
      <c r="AF54" s="19">
        <v>44713</v>
      </c>
      <c r="AG54" s="19">
        <v>44805</v>
      </c>
      <c r="AH54" s="19">
        <v>44896</v>
      </c>
      <c r="AI54" s="19">
        <v>44986</v>
      </c>
      <c r="AJ54" s="19">
        <v>45078</v>
      </c>
      <c r="AK54" s="19">
        <v>45170</v>
      </c>
      <c r="AL54" s="19">
        <v>45261</v>
      </c>
      <c r="AM54" s="19">
        <v>45352</v>
      </c>
      <c r="AN54" s="19">
        <v>45444</v>
      </c>
      <c r="AO54" s="19">
        <v>45536</v>
      </c>
    </row>
    <row r="55" spans="2:107">
      <c r="B55" s="17" t="s">
        <v>487</v>
      </c>
      <c r="C55" s="32">
        <v>1.2361178026319661</v>
      </c>
      <c r="D55" s="32">
        <v>1.3401051529400396</v>
      </c>
      <c r="E55" s="32">
        <v>1.3787677624582053</v>
      </c>
      <c r="F55" s="32">
        <v>1.3812502195733019</v>
      </c>
      <c r="G55" s="32">
        <v>1.3319241594262983</v>
      </c>
      <c r="H55" s="32">
        <v>1.3084885077950024</v>
      </c>
      <c r="I55" s="32">
        <v>1.2913793999783401</v>
      </c>
      <c r="J55" s="32">
        <v>1.2456998491412414</v>
      </c>
      <c r="K55" s="32">
        <v>1.2746309958972402</v>
      </c>
      <c r="L55" s="32">
        <v>1.2624918949507058</v>
      </c>
      <c r="M55" s="32">
        <v>1.2030242131266951</v>
      </c>
      <c r="N55" s="32">
        <v>1.2761652177626526</v>
      </c>
      <c r="O55" s="32">
        <v>1.3030732732289176</v>
      </c>
      <c r="P55" s="32">
        <v>1.1949364962159246</v>
      </c>
      <c r="Q55" s="32">
        <v>1.1919473088356398</v>
      </c>
      <c r="R55" s="32">
        <v>1.1898942005171327</v>
      </c>
      <c r="S55" s="32">
        <v>1.2067410209181071</v>
      </c>
      <c r="T55" s="32">
        <v>1.1855986474561229</v>
      </c>
      <c r="U55" s="32">
        <v>1.1884788940474704</v>
      </c>
      <c r="V55" s="32">
        <v>1.1439711308533882</v>
      </c>
      <c r="W55" s="32">
        <v>1.2711283097718291</v>
      </c>
      <c r="X55" s="32">
        <v>1.6211658849924253</v>
      </c>
      <c r="Y55" s="32">
        <v>1.2567323757225302</v>
      </c>
      <c r="Z55" s="32">
        <v>1.0577140635141982</v>
      </c>
      <c r="AA55" s="32">
        <v>0.97493078347723972</v>
      </c>
      <c r="AB55" s="32">
        <v>0.99310700111603278</v>
      </c>
      <c r="AC55" s="32">
        <v>0.91590471293418341</v>
      </c>
      <c r="AD55" s="32">
        <v>0.81865943592575663</v>
      </c>
      <c r="AE55" s="32">
        <v>0.81923281282460847</v>
      </c>
      <c r="AF55" s="32">
        <v>0.78620297460116395</v>
      </c>
      <c r="AG55" s="32">
        <v>0.77232658638046325</v>
      </c>
      <c r="AH55" s="32">
        <v>0.73147392371106401</v>
      </c>
      <c r="AI55" s="32">
        <v>0.78328071064157034</v>
      </c>
      <c r="AJ55" s="32">
        <v>0.76572298077126566</v>
      </c>
      <c r="AK55" s="32">
        <v>0.78558973564619561</v>
      </c>
      <c r="AL55" s="32">
        <v>0.78359918517983718</v>
      </c>
      <c r="AM55" s="32">
        <v>0.87027901143470576</v>
      </c>
      <c r="AN55" s="32">
        <v>0.82655730763676938</v>
      </c>
      <c r="AO55" s="32">
        <v>0.8377194107797119</v>
      </c>
    </row>
    <row r="56" spans="2:107">
      <c r="B56" s="17" t="s">
        <v>480</v>
      </c>
      <c r="C56" s="32">
        <v>1.1055671060957386</v>
      </c>
      <c r="D56" s="32">
        <v>1.1055671060957386</v>
      </c>
      <c r="E56" s="32">
        <v>1.1055671060957386</v>
      </c>
      <c r="F56" s="32">
        <v>1.1055671060957386</v>
      </c>
      <c r="G56" s="32">
        <v>1.1055671060957386</v>
      </c>
      <c r="H56" s="32">
        <v>1.1055671060957386</v>
      </c>
      <c r="I56" s="32">
        <v>1.1055671060957386</v>
      </c>
      <c r="J56" s="32">
        <v>1.1055671060957386</v>
      </c>
      <c r="K56" s="32">
        <v>1.1055671060957386</v>
      </c>
      <c r="L56" s="32">
        <v>1.1055671060957386</v>
      </c>
      <c r="M56" s="32">
        <v>1.1055671060957386</v>
      </c>
      <c r="N56" s="32">
        <v>1.1055671060957386</v>
      </c>
      <c r="O56" s="32">
        <v>1.1055671060957386</v>
      </c>
      <c r="P56" s="32">
        <v>1.1055671060957386</v>
      </c>
      <c r="Q56" s="32">
        <v>1.1055671060957386</v>
      </c>
      <c r="R56" s="32">
        <v>1.1055671060957386</v>
      </c>
      <c r="S56" s="32">
        <v>1.1055671060957386</v>
      </c>
      <c r="T56" s="32">
        <v>1.1055671060957386</v>
      </c>
      <c r="U56" s="32">
        <v>1.1055671060957386</v>
      </c>
      <c r="V56" s="32">
        <v>1.1055671060957386</v>
      </c>
      <c r="W56" s="32">
        <v>1.1055671060957386</v>
      </c>
      <c r="X56" s="32">
        <v>1.1055671060957386</v>
      </c>
      <c r="Y56" s="32">
        <v>1.1055671060957386</v>
      </c>
      <c r="Z56" s="32">
        <v>1.1055671060957386</v>
      </c>
      <c r="AA56" s="32">
        <v>1.1055671060957386</v>
      </c>
      <c r="AB56" s="32">
        <v>1.1055671060957386</v>
      </c>
      <c r="AC56" s="32">
        <v>1.1055671060957386</v>
      </c>
      <c r="AD56" s="32">
        <v>1.1055671060957386</v>
      </c>
      <c r="AE56" s="32">
        <v>1.1055671060957386</v>
      </c>
      <c r="AF56" s="32">
        <v>1.1055671060957386</v>
      </c>
      <c r="AG56" s="32">
        <v>1.1055671060957386</v>
      </c>
      <c r="AH56" s="32">
        <v>1.1055671060957386</v>
      </c>
      <c r="AI56" s="32">
        <v>1.1055671060957386</v>
      </c>
      <c r="AJ56" s="32">
        <v>1.1055671060957386</v>
      </c>
      <c r="AK56" s="32">
        <v>1.1055671060957386</v>
      </c>
      <c r="AL56" s="32">
        <v>1.1055671060957386</v>
      </c>
      <c r="AM56" s="32">
        <v>1.1055671060957386</v>
      </c>
      <c r="AN56" s="32">
        <v>1.1055671060957386</v>
      </c>
      <c r="AO56" s="32">
        <v>1.1055671060957386</v>
      </c>
    </row>
    <row r="57" spans="2:107">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row>
    <row r="58" spans="2:107">
      <c r="B58" s="14" t="s">
        <v>488</v>
      </c>
    </row>
    <row r="59" spans="2:107">
      <c r="B59" s="14"/>
    </row>
    <row r="60" spans="2:107">
      <c r="B60" s="18" t="s">
        <v>68</v>
      </c>
      <c r="C60" s="19">
        <v>42064</v>
      </c>
      <c r="D60" s="19">
        <v>42156</v>
      </c>
      <c r="E60" s="19">
        <v>42248</v>
      </c>
      <c r="F60" s="19">
        <v>42339</v>
      </c>
      <c r="G60" s="19">
        <v>42430</v>
      </c>
      <c r="H60" s="19">
        <v>42522</v>
      </c>
      <c r="I60" s="19">
        <v>42614</v>
      </c>
      <c r="J60" s="19">
        <v>42705</v>
      </c>
      <c r="K60" s="19">
        <v>42795</v>
      </c>
      <c r="L60" s="19">
        <v>42887</v>
      </c>
      <c r="M60" s="19">
        <v>42979</v>
      </c>
      <c r="N60" s="19">
        <v>43070</v>
      </c>
      <c r="O60" s="19">
        <v>43160</v>
      </c>
      <c r="P60" s="19">
        <v>43252</v>
      </c>
      <c r="Q60" s="19">
        <v>43344</v>
      </c>
      <c r="R60" s="19">
        <v>43435</v>
      </c>
      <c r="S60" s="19">
        <v>43525</v>
      </c>
      <c r="T60" s="19">
        <v>43617</v>
      </c>
      <c r="U60" s="19">
        <v>43709</v>
      </c>
      <c r="V60" s="19">
        <v>43800</v>
      </c>
      <c r="W60" s="19">
        <v>43891</v>
      </c>
      <c r="X60" s="19">
        <v>43983</v>
      </c>
      <c r="Y60" s="19">
        <v>44075</v>
      </c>
      <c r="Z60" s="19">
        <v>44166</v>
      </c>
      <c r="AA60" s="19">
        <v>44256</v>
      </c>
      <c r="AB60" s="19">
        <v>44348</v>
      </c>
      <c r="AC60" s="19">
        <v>44440</v>
      </c>
      <c r="AD60" s="19">
        <v>44531</v>
      </c>
      <c r="AE60" s="19">
        <v>44621</v>
      </c>
      <c r="AF60" s="19">
        <v>44713</v>
      </c>
      <c r="AG60" s="19">
        <v>44805</v>
      </c>
      <c r="AH60" s="19">
        <v>44896</v>
      </c>
      <c r="AI60" s="19">
        <v>44986</v>
      </c>
      <c r="AJ60" s="19">
        <v>45078</v>
      </c>
      <c r="AK60" s="19">
        <v>45170</v>
      </c>
      <c r="AL60" s="19">
        <v>45261</v>
      </c>
      <c r="AM60" s="19">
        <v>45352</v>
      </c>
      <c r="AN60" s="19">
        <v>45444</v>
      </c>
      <c r="AO60" s="19">
        <v>45536</v>
      </c>
    </row>
    <row r="61" spans="2:107">
      <c r="B61" s="17" t="s">
        <v>489</v>
      </c>
      <c r="C61" s="32">
        <v>2.794796848057564</v>
      </c>
      <c r="D61" s="32">
        <v>2.8032363048150186</v>
      </c>
      <c r="E61" s="32">
        <v>2.8223721175967413</v>
      </c>
      <c r="F61" s="32">
        <v>2.8119239205569322</v>
      </c>
      <c r="G61" s="32">
        <v>2.7422504494146205</v>
      </c>
      <c r="H61" s="32">
        <v>2.7286266099661303</v>
      </c>
      <c r="I61" s="32">
        <v>2.7320080505378961</v>
      </c>
      <c r="J61" s="32">
        <v>2.7574065516704112</v>
      </c>
      <c r="K61" s="32">
        <v>2.6655881296272215</v>
      </c>
      <c r="L61" s="32">
        <v>2.6648516137283522</v>
      </c>
      <c r="M61" s="32">
        <v>2.6296226131605249</v>
      </c>
      <c r="N61" s="32">
        <v>2.6608620689655171</v>
      </c>
      <c r="O61" s="32">
        <v>2.5877418757759365</v>
      </c>
      <c r="P61" s="32">
        <v>2.5540922910842072</v>
      </c>
      <c r="Q61" s="32">
        <v>2.5533882507315955</v>
      </c>
      <c r="R61" s="32">
        <v>2.5576824881334894</v>
      </c>
      <c r="S61" s="32">
        <v>2.4772297962125953</v>
      </c>
      <c r="T61" s="32">
        <v>2.4806497727769568</v>
      </c>
      <c r="U61" s="32">
        <v>2.4503087276259197</v>
      </c>
      <c r="V61" s="32">
        <v>2.5168379172393114</v>
      </c>
      <c r="W61" s="32">
        <v>2.3853366484148886</v>
      </c>
      <c r="X61" s="32">
        <v>2.1486715344786957</v>
      </c>
      <c r="Y61" s="32">
        <v>2.0992047493002843</v>
      </c>
      <c r="Z61" s="32">
        <v>2.1046066440513158</v>
      </c>
      <c r="AA61" s="32">
        <v>2.0445392087183136</v>
      </c>
      <c r="AB61" s="32">
        <v>1.9983249295197407</v>
      </c>
      <c r="AC61" s="32">
        <v>1.9916914555731857</v>
      </c>
      <c r="AD61" s="32">
        <v>1.9942206842424457</v>
      </c>
      <c r="AE61" s="32">
        <v>1.9300329840864974</v>
      </c>
      <c r="AF61" s="32">
        <v>1.9655356572680978</v>
      </c>
      <c r="AG61" s="32">
        <v>1.9983623776838186</v>
      </c>
      <c r="AH61" s="32">
        <v>2.0797271655814034</v>
      </c>
      <c r="AI61" s="32">
        <v>2.049114298832845</v>
      </c>
      <c r="AJ61" s="32">
        <v>2.0835884015385715</v>
      </c>
      <c r="AK61" s="32">
        <v>2.1488301440324058</v>
      </c>
      <c r="AL61" s="32">
        <v>2.2426157303231773</v>
      </c>
      <c r="AM61" s="32">
        <v>2.2313900384177567</v>
      </c>
      <c r="AN61" s="32">
        <v>2.2848455909217518</v>
      </c>
      <c r="AO61" s="32">
        <v>2.350478792927539</v>
      </c>
    </row>
    <row r="62" spans="2:107">
      <c r="B62" s="17" t="s">
        <v>480</v>
      </c>
      <c r="C62" s="32">
        <v>2.4005013900946111</v>
      </c>
      <c r="D62" s="32">
        <v>2.4005013900946111</v>
      </c>
      <c r="E62" s="32">
        <v>2.4005013900946111</v>
      </c>
      <c r="F62" s="32">
        <v>2.4005013900946111</v>
      </c>
      <c r="G62" s="32">
        <v>2.4005013900946111</v>
      </c>
      <c r="H62" s="32">
        <v>2.4005013900946111</v>
      </c>
      <c r="I62" s="32">
        <v>2.4005013900946111</v>
      </c>
      <c r="J62" s="32">
        <v>2.4005013900946111</v>
      </c>
      <c r="K62" s="32">
        <v>2.4005013900946111</v>
      </c>
      <c r="L62" s="32">
        <v>2.4005013900946111</v>
      </c>
      <c r="M62" s="32">
        <v>2.4005013900946111</v>
      </c>
      <c r="N62" s="32">
        <v>2.4005013900946111</v>
      </c>
      <c r="O62" s="32">
        <v>2.4005013900946111</v>
      </c>
      <c r="P62" s="32">
        <v>2.4005013900946111</v>
      </c>
      <c r="Q62" s="32">
        <v>2.4005013900946111</v>
      </c>
      <c r="R62" s="32">
        <v>2.4005013900946111</v>
      </c>
      <c r="S62" s="32">
        <v>2.4005013900946111</v>
      </c>
      <c r="T62" s="32">
        <v>2.4005013900946111</v>
      </c>
      <c r="U62" s="32">
        <v>2.4005013900946111</v>
      </c>
      <c r="V62" s="32">
        <v>2.4005013900946111</v>
      </c>
      <c r="W62" s="32">
        <v>2.4005013900946111</v>
      </c>
      <c r="X62" s="32">
        <v>2.4005013900946111</v>
      </c>
      <c r="Y62" s="32">
        <v>2.4005013900946111</v>
      </c>
      <c r="Z62" s="32">
        <v>2.4005013900946111</v>
      </c>
      <c r="AA62" s="32">
        <v>2.4005013900946111</v>
      </c>
      <c r="AB62" s="32">
        <v>2.4005013900946111</v>
      </c>
      <c r="AC62" s="32">
        <v>2.4005013900946111</v>
      </c>
      <c r="AD62" s="32">
        <v>2.4005013900946111</v>
      </c>
      <c r="AE62" s="32">
        <v>2.4005013900946111</v>
      </c>
      <c r="AF62" s="32">
        <v>2.4005013900946111</v>
      </c>
      <c r="AG62" s="32">
        <v>2.4005013900946111</v>
      </c>
      <c r="AH62" s="32">
        <v>2.4005013900946111</v>
      </c>
      <c r="AI62" s="32">
        <v>2.4005013900946111</v>
      </c>
      <c r="AJ62" s="32">
        <v>2.4005013900946111</v>
      </c>
      <c r="AK62" s="32">
        <v>2.4005013900946111</v>
      </c>
      <c r="AL62" s="32">
        <v>2.4005013900946111</v>
      </c>
      <c r="AM62" s="32">
        <v>2.4005013900946111</v>
      </c>
      <c r="AN62" s="32">
        <v>2.4005013900946111</v>
      </c>
      <c r="AO62" s="32">
        <v>2.4005013900946111</v>
      </c>
    </row>
    <row r="63" spans="2:107">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row>
    <row r="64" spans="2:107">
      <c r="B64" s="14" t="s">
        <v>490</v>
      </c>
    </row>
    <row r="65" spans="2:120">
      <c r="B65" s="14"/>
    </row>
    <row r="66" spans="2:120">
      <c r="B66" s="18" t="s">
        <v>491</v>
      </c>
      <c r="C66" s="19">
        <v>42005</v>
      </c>
      <c r="D66" s="19">
        <v>42036</v>
      </c>
      <c r="E66" s="19">
        <v>42064</v>
      </c>
      <c r="F66" s="19">
        <v>42095</v>
      </c>
      <c r="G66" s="19">
        <v>42125</v>
      </c>
      <c r="H66" s="19">
        <v>42156</v>
      </c>
      <c r="I66" s="19">
        <v>42186</v>
      </c>
      <c r="J66" s="19">
        <v>42217</v>
      </c>
      <c r="K66" s="19">
        <v>42248</v>
      </c>
      <c r="L66" s="19">
        <v>42278</v>
      </c>
      <c r="M66" s="19">
        <v>42309</v>
      </c>
      <c r="N66" s="19">
        <v>42339</v>
      </c>
      <c r="O66" s="19">
        <v>42370</v>
      </c>
      <c r="P66" s="19">
        <v>42401</v>
      </c>
      <c r="Q66" s="19">
        <v>42430</v>
      </c>
      <c r="R66" s="19">
        <v>42461</v>
      </c>
      <c r="S66" s="19">
        <v>42491</v>
      </c>
      <c r="T66" s="19">
        <v>42522</v>
      </c>
      <c r="U66" s="19">
        <v>42552</v>
      </c>
      <c r="V66" s="19">
        <v>42583</v>
      </c>
      <c r="W66" s="19">
        <v>42614</v>
      </c>
      <c r="X66" s="19">
        <v>42644</v>
      </c>
      <c r="Y66" s="19">
        <v>42675</v>
      </c>
      <c r="Z66" s="19">
        <v>42705</v>
      </c>
      <c r="AA66" s="19">
        <v>42736</v>
      </c>
      <c r="AB66" s="19">
        <v>42767</v>
      </c>
      <c r="AC66" s="19">
        <v>42795</v>
      </c>
      <c r="AD66" s="19">
        <v>42826</v>
      </c>
      <c r="AE66" s="19">
        <v>42856</v>
      </c>
      <c r="AF66" s="19">
        <v>42887</v>
      </c>
      <c r="AG66" s="19">
        <v>42917</v>
      </c>
      <c r="AH66" s="19">
        <v>42948</v>
      </c>
      <c r="AI66" s="19">
        <v>42979</v>
      </c>
      <c r="AJ66" s="19">
        <v>43009</v>
      </c>
      <c r="AK66" s="19">
        <v>43040</v>
      </c>
      <c r="AL66" s="19">
        <v>43070</v>
      </c>
      <c r="AM66" s="19">
        <v>43101</v>
      </c>
      <c r="AN66" s="19">
        <v>43132</v>
      </c>
      <c r="AO66" s="19">
        <v>43160</v>
      </c>
      <c r="AP66" s="19">
        <v>43191</v>
      </c>
      <c r="AQ66" s="19">
        <v>43221</v>
      </c>
      <c r="AR66" s="19">
        <v>43252</v>
      </c>
      <c r="AS66" s="19">
        <v>43282</v>
      </c>
      <c r="AT66" s="19">
        <v>43313</v>
      </c>
      <c r="AU66" s="19">
        <v>43344</v>
      </c>
      <c r="AV66" s="19">
        <v>43374</v>
      </c>
      <c r="AW66" s="19">
        <v>43405</v>
      </c>
      <c r="AX66" s="19">
        <v>43435</v>
      </c>
      <c r="AY66" s="19">
        <v>43466</v>
      </c>
      <c r="AZ66" s="19">
        <v>43497</v>
      </c>
      <c r="BA66" s="19">
        <v>43525</v>
      </c>
      <c r="BB66" s="19">
        <v>43556</v>
      </c>
      <c r="BC66" s="19">
        <v>43586</v>
      </c>
      <c r="BD66" s="19">
        <v>43617</v>
      </c>
      <c r="BE66" s="19">
        <v>43647</v>
      </c>
      <c r="BF66" s="19">
        <v>43678</v>
      </c>
      <c r="BG66" s="19">
        <v>43709</v>
      </c>
      <c r="BH66" s="19">
        <v>43739</v>
      </c>
      <c r="BI66" s="19">
        <v>43770</v>
      </c>
      <c r="BJ66" s="19">
        <v>43800</v>
      </c>
      <c r="BK66" s="19">
        <v>43831</v>
      </c>
      <c r="BL66" s="19">
        <v>43862</v>
      </c>
      <c r="BM66" s="19">
        <v>43891</v>
      </c>
      <c r="BN66" s="19">
        <v>43922</v>
      </c>
      <c r="BO66" s="19">
        <v>43952</v>
      </c>
      <c r="BP66" s="19">
        <v>43983</v>
      </c>
      <c r="BQ66" s="19">
        <v>44013</v>
      </c>
      <c r="BR66" s="19">
        <v>44044</v>
      </c>
      <c r="BS66" s="19">
        <v>44075</v>
      </c>
      <c r="BT66" s="19">
        <v>44105</v>
      </c>
      <c r="BU66" s="19">
        <v>44136</v>
      </c>
      <c r="BV66" s="19">
        <v>44166</v>
      </c>
      <c r="BW66" s="19">
        <v>44197</v>
      </c>
      <c r="BX66" s="19">
        <v>44228</v>
      </c>
      <c r="BY66" s="19">
        <v>44256</v>
      </c>
      <c r="BZ66" s="19">
        <v>44287</v>
      </c>
      <c r="CA66" s="19">
        <v>44317</v>
      </c>
      <c r="CB66" s="19">
        <v>44348</v>
      </c>
      <c r="CC66" s="19">
        <v>44378</v>
      </c>
      <c r="CD66" s="19">
        <v>44409</v>
      </c>
      <c r="CE66" s="19">
        <v>44440</v>
      </c>
      <c r="CF66" s="19">
        <v>44470</v>
      </c>
      <c r="CG66" s="19">
        <v>44501</v>
      </c>
      <c r="CH66" s="19">
        <v>44531</v>
      </c>
      <c r="CI66" s="19">
        <v>44562</v>
      </c>
      <c r="CJ66" s="19">
        <v>44593</v>
      </c>
      <c r="CK66" s="19">
        <v>44621</v>
      </c>
      <c r="CL66" s="19">
        <v>44652</v>
      </c>
      <c r="CM66" s="19">
        <v>44682</v>
      </c>
      <c r="CN66" s="19">
        <v>44713</v>
      </c>
      <c r="CO66" s="19">
        <v>44743</v>
      </c>
      <c r="CP66" s="19">
        <v>44774</v>
      </c>
      <c r="CQ66" s="19">
        <v>44805</v>
      </c>
      <c r="CR66" s="19">
        <v>44835</v>
      </c>
      <c r="CS66" s="19">
        <v>44866</v>
      </c>
      <c r="CT66" s="19">
        <v>44896</v>
      </c>
      <c r="CU66" s="19">
        <v>44927</v>
      </c>
      <c r="CV66" s="19">
        <v>44958</v>
      </c>
      <c r="CW66" s="19">
        <v>44986</v>
      </c>
      <c r="CX66" s="19">
        <v>45017</v>
      </c>
      <c r="CY66" s="19">
        <v>45047</v>
      </c>
      <c r="CZ66" s="19">
        <v>45078</v>
      </c>
      <c r="DA66" s="19">
        <v>45108</v>
      </c>
      <c r="DB66" s="19">
        <v>45139</v>
      </c>
      <c r="DC66" s="19">
        <v>45170</v>
      </c>
      <c r="DD66" s="19">
        <v>45200</v>
      </c>
      <c r="DE66" s="19">
        <v>45231</v>
      </c>
      <c r="DF66" s="19">
        <v>45261</v>
      </c>
      <c r="DG66" s="19">
        <v>45292</v>
      </c>
      <c r="DH66" s="19">
        <v>45323</v>
      </c>
      <c r="DI66" s="19">
        <v>45352</v>
      </c>
      <c r="DJ66" s="19">
        <v>45383</v>
      </c>
      <c r="DK66" s="19">
        <v>45413</v>
      </c>
      <c r="DL66" s="19">
        <v>45444</v>
      </c>
      <c r="DM66" s="19">
        <v>45474</v>
      </c>
      <c r="DN66" s="19">
        <v>45505</v>
      </c>
      <c r="DO66" s="19">
        <v>45536</v>
      </c>
      <c r="DP66" s="104"/>
    </row>
    <row r="67" spans="2:120">
      <c r="B67" s="17" t="s">
        <v>370</v>
      </c>
      <c r="C67" s="78">
        <v>530153</v>
      </c>
      <c r="D67" s="78">
        <v>534173</v>
      </c>
      <c r="E67" s="78">
        <v>539478</v>
      </c>
      <c r="F67" s="78">
        <v>520871</v>
      </c>
      <c r="G67" s="78">
        <v>523490</v>
      </c>
      <c r="H67" s="78">
        <v>523540</v>
      </c>
      <c r="I67" s="78">
        <v>523832</v>
      </c>
      <c r="J67" s="78">
        <v>529454</v>
      </c>
      <c r="K67" s="78">
        <v>537745</v>
      </c>
      <c r="L67" s="78">
        <v>539542</v>
      </c>
      <c r="M67" s="78">
        <v>533777</v>
      </c>
      <c r="N67" s="78">
        <v>539575</v>
      </c>
      <c r="O67" s="78">
        <v>528062</v>
      </c>
      <c r="P67" s="78">
        <v>535446</v>
      </c>
      <c r="Q67" s="78">
        <v>516715</v>
      </c>
      <c r="R67" s="78">
        <v>501890</v>
      </c>
      <c r="S67" s="78">
        <v>506777</v>
      </c>
      <c r="T67" s="78">
        <v>506360</v>
      </c>
      <c r="U67" s="78">
        <v>523487</v>
      </c>
      <c r="V67" s="78">
        <v>534364</v>
      </c>
      <c r="W67" s="78">
        <v>528753</v>
      </c>
      <c r="X67" s="78">
        <v>535363</v>
      </c>
      <c r="Y67" s="78">
        <v>529208</v>
      </c>
      <c r="Z67" s="78">
        <v>529579</v>
      </c>
      <c r="AA67" s="78">
        <v>520854</v>
      </c>
      <c r="AB67" s="78">
        <v>517802</v>
      </c>
      <c r="AC67" s="78">
        <v>503500</v>
      </c>
      <c r="AD67" s="78">
        <v>482508</v>
      </c>
      <c r="AE67" s="78">
        <v>457156</v>
      </c>
      <c r="AF67" s="78">
        <v>447895</v>
      </c>
      <c r="AG67" s="78">
        <v>454264</v>
      </c>
      <c r="AH67" s="78">
        <v>456634</v>
      </c>
      <c r="AI67" s="78">
        <v>459767</v>
      </c>
      <c r="AJ67" s="78">
        <v>458043</v>
      </c>
      <c r="AK67" s="78">
        <v>458522</v>
      </c>
      <c r="AL67" s="78">
        <v>461687</v>
      </c>
      <c r="AM67" s="78">
        <v>458651</v>
      </c>
      <c r="AN67" s="78">
        <v>464085</v>
      </c>
      <c r="AO67" s="78">
        <v>470289</v>
      </c>
      <c r="AP67" s="110">
        <v>449305</v>
      </c>
      <c r="AQ67" s="110">
        <v>452144</v>
      </c>
      <c r="AR67" s="110">
        <v>455278</v>
      </c>
      <c r="AS67" s="110">
        <v>459606</v>
      </c>
      <c r="AT67" s="110">
        <v>463421</v>
      </c>
      <c r="AU67" s="110">
        <v>467845</v>
      </c>
      <c r="AV67" s="110">
        <v>473045</v>
      </c>
      <c r="AW67" s="110">
        <v>475888</v>
      </c>
      <c r="AX67" s="110">
        <v>476089</v>
      </c>
      <c r="AY67" s="110">
        <v>468269</v>
      </c>
      <c r="AZ67" s="110">
        <v>473208</v>
      </c>
      <c r="BA67" s="110">
        <v>474392</v>
      </c>
      <c r="BB67" s="71">
        <v>454361</v>
      </c>
      <c r="BC67" s="71">
        <v>463949</v>
      </c>
      <c r="BD67" s="71">
        <v>465928</v>
      </c>
      <c r="BE67" s="71">
        <v>471277</v>
      </c>
      <c r="BF67" s="71">
        <v>463841</v>
      </c>
      <c r="BG67" s="71">
        <v>470773</v>
      </c>
      <c r="BH67" s="71">
        <v>463764</v>
      </c>
      <c r="BI67" s="71">
        <v>465075</v>
      </c>
      <c r="BJ67" s="71">
        <v>465338</v>
      </c>
      <c r="BK67" s="71">
        <v>462344</v>
      </c>
      <c r="BL67" s="71">
        <v>465219</v>
      </c>
      <c r="BM67" s="71">
        <v>460231</v>
      </c>
      <c r="BN67" s="71">
        <v>444863</v>
      </c>
      <c r="BO67" s="71">
        <v>437666</v>
      </c>
      <c r="BP67" s="71">
        <v>413503</v>
      </c>
      <c r="BQ67" s="71">
        <v>453533</v>
      </c>
      <c r="BR67" s="71">
        <v>403119</v>
      </c>
      <c r="BS67" s="71">
        <v>392164</v>
      </c>
      <c r="BT67" s="71">
        <v>395924</v>
      </c>
      <c r="BU67" s="71">
        <v>393061</v>
      </c>
      <c r="BV67" s="71">
        <v>389333</v>
      </c>
      <c r="BW67" s="71">
        <v>384745</v>
      </c>
      <c r="BX67" s="71">
        <v>391586</v>
      </c>
      <c r="BY67" s="71">
        <v>390606</v>
      </c>
      <c r="BZ67" s="71">
        <v>366062</v>
      </c>
      <c r="CA67" s="71">
        <v>367820</v>
      </c>
      <c r="CB67" s="71">
        <v>358438</v>
      </c>
      <c r="CC67" s="71">
        <v>356168</v>
      </c>
      <c r="CD67" s="71">
        <v>350905</v>
      </c>
      <c r="CE67" s="71">
        <v>347132</v>
      </c>
      <c r="CF67" s="71">
        <v>354595</v>
      </c>
      <c r="CG67" s="71">
        <v>349925</v>
      </c>
      <c r="CH67" s="71">
        <v>369215</v>
      </c>
      <c r="CI67" s="71">
        <v>359123</v>
      </c>
      <c r="CJ67" s="71">
        <v>367351</v>
      </c>
      <c r="CK67" s="71">
        <v>377909</v>
      </c>
      <c r="CL67" s="71">
        <v>354479</v>
      </c>
      <c r="CM67" s="71">
        <v>359902</v>
      </c>
      <c r="CN67" s="71">
        <v>363132</v>
      </c>
      <c r="CO67" s="71">
        <v>373056</v>
      </c>
      <c r="CP67" s="71">
        <v>368032</v>
      </c>
      <c r="CQ67" s="71">
        <v>366165</v>
      </c>
      <c r="CR67" s="71">
        <v>371723</v>
      </c>
      <c r="CS67" s="71">
        <v>375771</v>
      </c>
      <c r="CT67" s="71">
        <v>381022</v>
      </c>
      <c r="CU67" s="71">
        <v>386840</v>
      </c>
      <c r="CV67" s="71">
        <v>386679</v>
      </c>
      <c r="CW67" s="71">
        <v>388308</v>
      </c>
      <c r="CX67" s="71">
        <v>371331</v>
      </c>
      <c r="CY67" s="71">
        <v>373295</v>
      </c>
      <c r="CZ67" s="71">
        <v>366367</v>
      </c>
      <c r="DA67" s="71">
        <v>363638</v>
      </c>
      <c r="DB67" s="71">
        <v>362204</v>
      </c>
      <c r="DC67" s="71">
        <v>371375</v>
      </c>
      <c r="DD67" s="71">
        <v>374305</v>
      </c>
      <c r="DE67" s="71">
        <v>384380</v>
      </c>
      <c r="DF67" s="71">
        <v>380287</v>
      </c>
      <c r="DG67" s="71">
        <v>371672</v>
      </c>
      <c r="DH67" s="71">
        <v>382172</v>
      </c>
      <c r="DI67" s="71">
        <v>378969</v>
      </c>
      <c r="DJ67" s="71">
        <v>362925</v>
      </c>
      <c r="DK67" s="71">
        <v>368354</v>
      </c>
      <c r="DL67" s="71">
        <v>368595</v>
      </c>
      <c r="DM67" s="71">
        <v>378155</v>
      </c>
      <c r="DN67" s="71">
        <v>370275</v>
      </c>
      <c r="DO67" s="71">
        <v>372406</v>
      </c>
    </row>
    <row r="68" spans="2:120">
      <c r="B68" s="17" t="s">
        <v>492</v>
      </c>
      <c r="C68" s="34">
        <v>34.871535476809555</v>
      </c>
      <c r="D68" s="34">
        <v>35.111706487580463</v>
      </c>
      <c r="E68" s="34">
        <v>35.368811107111881</v>
      </c>
      <c r="F68" s="34">
        <v>34.107367247901479</v>
      </c>
      <c r="G68" s="34">
        <v>34.198425209195797</v>
      </c>
      <c r="H68" s="34">
        <v>34.084058472968557</v>
      </c>
      <c r="I68" s="34">
        <v>34.021250616995296</v>
      </c>
      <c r="J68" s="34">
        <v>34.318490296000817</v>
      </c>
      <c r="K68" s="34">
        <v>34.677654420982577</v>
      </c>
      <c r="L68" s="34">
        <v>34.711945448263926</v>
      </c>
      <c r="M68" s="34">
        <v>34.185860482631895</v>
      </c>
      <c r="N68" s="34">
        <v>34.443720272881464</v>
      </c>
      <c r="O68" s="34">
        <v>33.66132270916335</v>
      </c>
      <c r="P68" s="34">
        <v>34.066998188000078</v>
      </c>
      <c r="Q68" s="34">
        <v>32.659060556243439</v>
      </c>
      <c r="R68" s="34">
        <v>31.654738876313221</v>
      </c>
      <c r="S68" s="34">
        <v>31.850892343120325</v>
      </c>
      <c r="T68" s="34">
        <v>31.718052843794414</v>
      </c>
      <c r="U68" s="34">
        <v>32.691947401815554</v>
      </c>
      <c r="V68" s="34">
        <v>33.254423434995175</v>
      </c>
      <c r="W68" s="34">
        <v>32.802926717902011</v>
      </c>
      <c r="X68" s="34">
        <v>33.10300606456336</v>
      </c>
      <c r="Y68" s="34">
        <v>32.579718139216475</v>
      </c>
      <c r="Z68" s="34">
        <v>32.584443879745344</v>
      </c>
      <c r="AA68" s="34">
        <v>31.986789007953494</v>
      </c>
      <c r="AB68" s="34">
        <v>31.76216133986976</v>
      </c>
      <c r="AC68" s="34">
        <v>30.837487360304955</v>
      </c>
      <c r="AD68" s="34">
        <v>29.520292493832962</v>
      </c>
      <c r="AE68" s="34">
        <v>27.915434715439112</v>
      </c>
      <c r="AF68" s="34">
        <v>27.282074459758338</v>
      </c>
      <c r="AG68" s="34">
        <v>27.607180015752476</v>
      </c>
      <c r="AH68" s="34">
        <v>27.643492095010014</v>
      </c>
      <c r="AI68" s="34">
        <v>27.815559560606033</v>
      </c>
      <c r="AJ68" s="34">
        <v>27.641557654695216</v>
      </c>
      <c r="AK68" s="34">
        <v>27.594096771495131</v>
      </c>
      <c r="AL68" s="34">
        <v>27.724752770151305</v>
      </c>
      <c r="AM68" s="34">
        <v>27.459823668382565</v>
      </c>
      <c r="AN68" s="34">
        <v>27.729793970710993</v>
      </c>
      <c r="AO68" s="34">
        <v>28.015438338978647</v>
      </c>
      <c r="AP68" s="34">
        <v>26.703082617574271</v>
      </c>
      <c r="AQ68" s="34">
        <v>26.810782091832074</v>
      </c>
      <c r="AR68" s="34">
        <v>26.922799444132345</v>
      </c>
      <c r="AS68" s="34">
        <v>27.101136157255297</v>
      </c>
      <c r="AT68" s="34">
        <v>27.248886779949633</v>
      </c>
      <c r="AU68" s="34">
        <v>27.418587287391595</v>
      </c>
      <c r="AV68" s="34">
        <v>27.629858201636726</v>
      </c>
      <c r="AW68" s="34">
        <v>27.817149216844793</v>
      </c>
      <c r="AX68" s="34">
        <v>27.77423534497494</v>
      </c>
      <c r="AY68" s="34">
        <v>27.24249109309951</v>
      </c>
      <c r="AZ68" s="34">
        <v>27.466087326983118</v>
      </c>
      <c r="BA68" s="34">
        <v>27.349382726013825</v>
      </c>
      <c r="BB68" s="77">
        <v>26.235949800961528</v>
      </c>
      <c r="BC68" s="77">
        <v>26.624563860067944</v>
      </c>
      <c r="BD68" s="77">
        <v>26.764027724005295</v>
      </c>
      <c r="BE68" s="77">
        <v>26.988934741201682</v>
      </c>
      <c r="BF68" s="77">
        <v>26.4790538257081</v>
      </c>
      <c r="BG68" s="77">
        <v>26.638265222112384</v>
      </c>
      <c r="BH68" s="77">
        <v>26.150222643745764</v>
      </c>
      <c r="BI68" s="77">
        <v>26.15305109088435</v>
      </c>
      <c r="BJ68" s="77">
        <v>26.090008505332229</v>
      </c>
      <c r="BK68" s="77">
        <v>25.851731532141049</v>
      </c>
      <c r="BL68" s="77">
        <v>25.958607421113218</v>
      </c>
      <c r="BM68" s="77">
        <v>25.619970429353323</v>
      </c>
      <c r="BN68" s="77">
        <v>24.727015830719523</v>
      </c>
      <c r="BO68" s="77">
        <v>24.324872599906737</v>
      </c>
      <c r="BP68" s="77">
        <v>22.961469434535577</v>
      </c>
      <c r="BQ68" s="77">
        <v>25.186301204023071</v>
      </c>
      <c r="BR68" s="77">
        <v>22.382505711961667</v>
      </c>
      <c r="BS68" s="77">
        <v>21.759689277292274</v>
      </c>
      <c r="BT68" s="77">
        <v>21.950182371174542</v>
      </c>
      <c r="BU68" s="77">
        <v>21.770612130053959</v>
      </c>
      <c r="BV68" s="77">
        <v>21.54169705192033</v>
      </c>
      <c r="BW68" s="77">
        <v>21.28926946008383</v>
      </c>
      <c r="BX68" s="77">
        <v>21.66763776124796</v>
      </c>
      <c r="BY68" s="77">
        <v>21.594472430706361</v>
      </c>
      <c r="BZ68" s="77">
        <v>20.216020747181283</v>
      </c>
      <c r="CA68" s="77">
        <v>20.296395130233638</v>
      </c>
      <c r="CB68" s="77">
        <v>19.76352450384146</v>
      </c>
      <c r="CC68" s="77">
        <v>19.610561583081203</v>
      </c>
      <c r="CD68" s="77">
        <v>19.302098007495204</v>
      </c>
      <c r="CE68" s="77">
        <v>19.057187152764051</v>
      </c>
      <c r="CF68" s="77">
        <v>19.434985330380226</v>
      </c>
      <c r="CG68" s="77">
        <v>19.178491370569503</v>
      </c>
      <c r="CH68" s="77">
        <v>20.245247056552788</v>
      </c>
      <c r="CI68" s="77">
        <v>19.656173098985015</v>
      </c>
      <c r="CJ68" s="77">
        <v>20.080167397134176</v>
      </c>
      <c r="CK68" s="77">
        <v>20.587270734412556</v>
      </c>
      <c r="CL68" s="77">
        <v>19.256706837432258</v>
      </c>
      <c r="CM68" s="77">
        <v>19.505456240329298</v>
      </c>
      <c r="CN68" s="77">
        <v>19.616859396625397</v>
      </c>
      <c r="CO68" s="77">
        <v>20.089295090062461</v>
      </c>
      <c r="CP68" s="77">
        <v>19.741854779098198</v>
      </c>
      <c r="CQ68" s="77">
        <v>19.542703982460054</v>
      </c>
      <c r="CR68" s="77">
        <v>19.684724973694426</v>
      </c>
      <c r="CS68" s="77">
        <v>19.788825665317646</v>
      </c>
      <c r="CT68" s="77">
        <v>19.982756034601213</v>
      </c>
      <c r="CU68" s="77">
        <v>20.196440719290671</v>
      </c>
      <c r="CV68" s="77">
        <v>20.10277040266471</v>
      </c>
      <c r="CW68" s="77">
        <v>20.095283734592467</v>
      </c>
      <c r="CX68" s="77">
        <v>19.135210176010688</v>
      </c>
      <c r="CY68" s="77">
        <v>19.169718730806913</v>
      </c>
      <c r="CZ68" s="77">
        <v>18.751826599589407</v>
      </c>
      <c r="DA68" s="77">
        <v>18.542760665307551</v>
      </c>
      <c r="DB68" s="77">
        <v>18.381707003292128</v>
      </c>
      <c r="DC68" s="77">
        <v>18.74815105746892</v>
      </c>
      <c r="DD68" s="77">
        <v>18.841905287341511</v>
      </c>
      <c r="DE68" s="77">
        <v>19.260130007631297</v>
      </c>
      <c r="DF68" s="77">
        <v>19.016670033744116</v>
      </c>
      <c r="DG68" s="77">
        <v>18.530750300143989</v>
      </c>
      <c r="DH68" s="77">
        <v>19.003850774530786</v>
      </c>
      <c r="DI68" s="77">
        <v>18.792053137760984</v>
      </c>
      <c r="DJ68" s="77">
        <v>17.943328893542922</v>
      </c>
      <c r="DK68" s="77">
        <v>18.16315249929858</v>
      </c>
      <c r="DL68" s="77">
        <v>18.139946219202027</v>
      </c>
      <c r="DM68" s="77">
        <v>18.556685348239334</v>
      </c>
      <c r="DN68" s="77">
        <v>18.141860011621766</v>
      </c>
      <c r="DO68" s="77">
        <v>18.180353622684652</v>
      </c>
    </row>
    <row r="69" spans="2:120">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row>
    <row r="70" spans="2:120">
      <c r="B70" s="14" t="s">
        <v>556</v>
      </c>
    </row>
    <row r="72" spans="2:120">
      <c r="B72" s="18" t="s">
        <v>304</v>
      </c>
      <c r="C72" s="19">
        <v>42064</v>
      </c>
      <c r="D72" s="19">
        <v>42156</v>
      </c>
      <c r="E72" s="19">
        <v>42248</v>
      </c>
      <c r="F72" s="19">
        <v>42339</v>
      </c>
      <c r="G72" s="19">
        <v>42430</v>
      </c>
      <c r="H72" s="19">
        <v>42522</v>
      </c>
      <c r="I72" s="19">
        <v>42614</v>
      </c>
      <c r="J72" s="19">
        <v>42705</v>
      </c>
      <c r="K72" s="19">
        <v>42795</v>
      </c>
      <c r="L72" s="19">
        <v>42887</v>
      </c>
      <c r="M72" s="19">
        <v>42979</v>
      </c>
      <c r="N72" s="19">
        <v>43070</v>
      </c>
      <c r="O72" s="19">
        <v>43160</v>
      </c>
      <c r="P72" s="19">
        <v>43252</v>
      </c>
      <c r="Q72" s="19">
        <v>43344</v>
      </c>
      <c r="R72" s="19">
        <v>43435</v>
      </c>
      <c r="S72" s="19">
        <v>43525</v>
      </c>
      <c r="T72" s="19">
        <v>43617</v>
      </c>
      <c r="U72" s="19">
        <v>43709</v>
      </c>
      <c r="V72" s="19">
        <v>43800</v>
      </c>
      <c r="W72" s="19">
        <v>43891</v>
      </c>
      <c r="X72" s="19">
        <v>43983</v>
      </c>
      <c r="Y72" s="19">
        <v>44075</v>
      </c>
      <c r="Z72" s="19">
        <v>44166</v>
      </c>
      <c r="AA72" s="19">
        <v>44256</v>
      </c>
      <c r="AB72" s="19">
        <v>44348</v>
      </c>
      <c r="AC72" s="19">
        <v>44440</v>
      </c>
      <c r="AD72" s="19">
        <v>44531</v>
      </c>
      <c r="AE72" s="19">
        <v>44621</v>
      </c>
      <c r="AF72" s="19">
        <v>44713</v>
      </c>
      <c r="AG72" s="19">
        <v>44805</v>
      </c>
      <c r="AH72" s="19">
        <v>44896</v>
      </c>
      <c r="AI72" s="19">
        <v>44986</v>
      </c>
      <c r="AJ72" s="19">
        <v>45078</v>
      </c>
      <c r="AK72" s="19">
        <v>45170</v>
      </c>
      <c r="AL72" s="19">
        <v>45261</v>
      </c>
      <c r="AM72" s="19">
        <v>45352</v>
      </c>
      <c r="AN72" s="19">
        <v>45444</v>
      </c>
      <c r="AO72" s="19">
        <v>45536</v>
      </c>
      <c r="AP72" s="104"/>
      <c r="AQ72" s="104"/>
      <c r="AR72" s="104"/>
      <c r="AS72" s="104"/>
      <c r="AT72" s="104"/>
      <c r="AU72" s="104"/>
      <c r="AV72" s="104"/>
      <c r="AW72" s="104"/>
      <c r="AX72" s="104"/>
      <c r="AY72" s="104"/>
      <c r="AZ72" s="104"/>
      <c r="BA72" s="104"/>
    </row>
    <row r="73" spans="2:120">
      <c r="B73" s="17" t="s">
        <v>305</v>
      </c>
      <c r="C73" s="78">
        <v>1491847.5</v>
      </c>
      <c r="D73" s="78">
        <v>1500111.8</v>
      </c>
      <c r="E73" s="78">
        <v>1500617.1</v>
      </c>
      <c r="F73" s="78">
        <v>1520002.8</v>
      </c>
      <c r="G73" s="78">
        <v>1552085.5</v>
      </c>
      <c r="H73" s="78">
        <v>1572030.8</v>
      </c>
      <c r="I73" s="78">
        <v>1597440.9</v>
      </c>
      <c r="J73" s="78">
        <v>1622621.1</v>
      </c>
      <c r="K73" s="78">
        <v>1658881.3</v>
      </c>
      <c r="L73" s="78">
        <v>1682447.3</v>
      </c>
      <c r="M73" s="78">
        <v>1705223.2</v>
      </c>
      <c r="N73" s="78">
        <v>1734730.7</v>
      </c>
      <c r="O73" s="78">
        <v>1775409.9</v>
      </c>
      <c r="P73" s="78">
        <v>1810882.9</v>
      </c>
      <c r="Q73" s="78">
        <v>1823899.1</v>
      </c>
      <c r="R73" s="78">
        <v>1825181.2</v>
      </c>
      <c r="S73" s="78">
        <v>1870684.1</v>
      </c>
      <c r="T73" s="78">
        <v>1913684.3</v>
      </c>
      <c r="U73" s="78">
        <v>1945769.1</v>
      </c>
      <c r="V73" s="78">
        <v>1998097.3</v>
      </c>
      <c r="W73" s="78">
        <v>1987492.1</v>
      </c>
      <c r="X73" s="78">
        <v>2059331.3</v>
      </c>
      <c r="Y73" s="78">
        <v>2104813.9</v>
      </c>
      <c r="Z73" s="78">
        <v>2176938.1</v>
      </c>
      <c r="AA73" s="78">
        <v>2251063.1</v>
      </c>
      <c r="AB73" s="78">
        <v>2308910.2000000002</v>
      </c>
      <c r="AC73" s="78">
        <v>2348497.1</v>
      </c>
      <c r="AD73" s="78">
        <v>2411487.9</v>
      </c>
      <c r="AE73" s="78">
        <v>2454797.6</v>
      </c>
      <c r="AF73" s="78">
        <v>2487035.1</v>
      </c>
      <c r="AG73" s="78">
        <v>2532667.6</v>
      </c>
      <c r="AH73" s="78">
        <v>2578618.2999999998</v>
      </c>
      <c r="AI73" s="78">
        <v>2656059.4</v>
      </c>
      <c r="AJ73" s="78">
        <v>2700115.1</v>
      </c>
      <c r="AK73" s="78">
        <v>2728783</v>
      </c>
      <c r="AL73" s="78">
        <v>2814512.8</v>
      </c>
      <c r="AM73" s="78">
        <v>2872598.1</v>
      </c>
      <c r="AN73" s="78">
        <v>2919271.1</v>
      </c>
      <c r="AO73" s="78">
        <v>2972331.1</v>
      </c>
      <c r="AP73" s="60"/>
      <c r="AQ73" s="60"/>
      <c r="AR73" s="113"/>
      <c r="AS73" s="113"/>
      <c r="AT73" s="113"/>
      <c r="AU73" s="113"/>
      <c r="AV73" s="113"/>
      <c r="AW73" s="114"/>
      <c r="AX73" s="113"/>
      <c r="AY73" s="113"/>
      <c r="AZ73" s="113"/>
      <c r="BA73" s="113"/>
    </row>
    <row r="74" spans="2:120">
      <c r="B74" s="17" t="s">
        <v>84</v>
      </c>
      <c r="C74" s="115">
        <v>3.8193922994045337</v>
      </c>
      <c r="D74" s="115">
        <v>3.1325199488115851</v>
      </c>
      <c r="E74" s="115">
        <v>2.9779333553844323</v>
      </c>
      <c r="F74" s="115">
        <v>3.8047158258944114</v>
      </c>
      <c r="G74" s="115">
        <v>4.0378121758423591</v>
      </c>
      <c r="H74" s="115">
        <v>4.794242669113058</v>
      </c>
      <c r="I74" s="115">
        <v>6.4522655379576799</v>
      </c>
      <c r="J74" s="115">
        <v>6.7511915109630172</v>
      </c>
      <c r="K74" s="115">
        <v>6.8807936160733441</v>
      </c>
      <c r="L74" s="115">
        <v>7.0238127649916215</v>
      </c>
      <c r="M74" s="115">
        <v>6.7471854514304708</v>
      </c>
      <c r="N74" s="115">
        <v>6.9091669028585878</v>
      </c>
      <c r="O74" s="115">
        <v>7.0245291209202199</v>
      </c>
      <c r="P74" s="115">
        <v>7.6338557528666584</v>
      </c>
      <c r="Q74" s="115">
        <v>6.9595522744471339</v>
      </c>
      <c r="R74" s="115">
        <v>5.2140946142245514</v>
      </c>
      <c r="S74" s="115">
        <v>5.3663213210650706</v>
      </c>
      <c r="T74" s="115">
        <v>5.6768662402190806</v>
      </c>
      <c r="U74" s="115">
        <v>6.6818389240939968</v>
      </c>
      <c r="V74" s="115">
        <v>9.4739141516469783</v>
      </c>
      <c r="W74" s="115">
        <v>6.2441328281990449</v>
      </c>
      <c r="X74" s="115">
        <v>7.6108164758419194</v>
      </c>
      <c r="Y74" s="115">
        <v>8.1738783908121384</v>
      </c>
      <c r="Z74" s="115">
        <v>8.9505551106044745</v>
      </c>
      <c r="AA74" s="115">
        <v>13.261486674588552</v>
      </c>
      <c r="AB74" s="115">
        <v>12.119414685728325</v>
      </c>
      <c r="AC74" s="115">
        <v>11.577422593037801</v>
      </c>
      <c r="AD74" s="115">
        <v>10.774298084084233</v>
      </c>
      <c r="AE74" s="115">
        <v>9.0505903632821294</v>
      </c>
      <c r="AF74" s="115">
        <v>7.714674221630613</v>
      </c>
      <c r="AG74" s="115">
        <v>7.8420577994326557</v>
      </c>
      <c r="AH74" s="115">
        <v>6.9305925192492124</v>
      </c>
      <c r="AI74" s="115">
        <v>8.1987125944721342</v>
      </c>
      <c r="AJ74" s="115">
        <v>8.5676313937024915</v>
      </c>
      <c r="AK74" s="115">
        <v>7.7434322609094108</v>
      </c>
      <c r="AL74" s="115">
        <v>9.1480968703278052</v>
      </c>
      <c r="AM74" s="115">
        <v>8.1526301708463311</v>
      </c>
      <c r="AN74" s="115">
        <v>8.1165428836718956</v>
      </c>
      <c r="AO74" s="115">
        <v>8.925154546917069</v>
      </c>
      <c r="AP74" s="60"/>
      <c r="AQ74" s="60"/>
      <c r="AR74" s="113"/>
      <c r="AS74" s="113"/>
      <c r="AT74" s="113"/>
      <c r="AU74" s="113"/>
      <c r="AV74" s="113"/>
      <c r="AW74" s="114"/>
      <c r="AX74" s="113"/>
      <c r="AY74" s="113"/>
      <c r="AZ74" s="113"/>
      <c r="BA74" s="113"/>
    </row>
    <row r="75" spans="2:120">
      <c r="B75" s="56"/>
      <c r="C75" s="117"/>
      <c r="D75" s="117"/>
      <c r="E75" s="117"/>
      <c r="F75" s="1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60"/>
      <c r="AQ75" s="60"/>
      <c r="AR75" s="113"/>
      <c r="AS75" s="113"/>
      <c r="AT75" s="113"/>
      <c r="AU75" s="113"/>
      <c r="AV75" s="113"/>
      <c r="AW75" s="114"/>
      <c r="AX75" s="113"/>
      <c r="AY75" s="113"/>
      <c r="AZ75" s="113"/>
      <c r="BA75" s="113"/>
    </row>
    <row r="76" spans="2:120">
      <c r="B76" s="14" t="s">
        <v>557</v>
      </c>
    </row>
    <row r="77" spans="2:120">
      <c r="B77" s="14"/>
    </row>
    <row r="78" spans="2:120">
      <c r="B78" s="18" t="s">
        <v>139</v>
      </c>
      <c r="C78" s="19">
        <v>42064</v>
      </c>
      <c r="D78" s="19">
        <v>42156</v>
      </c>
      <c r="E78" s="19">
        <v>42248</v>
      </c>
      <c r="F78" s="19">
        <v>42339</v>
      </c>
      <c r="G78" s="19">
        <v>42430</v>
      </c>
      <c r="H78" s="19">
        <v>42522</v>
      </c>
      <c r="I78" s="19">
        <v>42614</v>
      </c>
      <c r="J78" s="19">
        <v>42705</v>
      </c>
      <c r="K78" s="19">
        <v>42795</v>
      </c>
      <c r="L78" s="19">
        <v>42887</v>
      </c>
      <c r="M78" s="19">
        <v>42979</v>
      </c>
      <c r="N78" s="19">
        <v>43070</v>
      </c>
      <c r="O78" s="19">
        <v>43160</v>
      </c>
      <c r="P78" s="19">
        <v>43252</v>
      </c>
      <c r="Q78" s="19">
        <v>43344</v>
      </c>
      <c r="R78" s="19">
        <v>43435</v>
      </c>
      <c r="S78" s="19">
        <v>43525</v>
      </c>
      <c r="T78" s="19">
        <v>43617</v>
      </c>
      <c r="U78" s="19">
        <v>43709</v>
      </c>
      <c r="V78" s="19">
        <v>43800</v>
      </c>
      <c r="W78" s="19">
        <v>43891</v>
      </c>
      <c r="X78" s="19">
        <v>43983</v>
      </c>
      <c r="Y78" s="19">
        <v>44075</v>
      </c>
      <c r="Z78" s="19">
        <v>44166</v>
      </c>
      <c r="AA78" s="19">
        <v>44256</v>
      </c>
      <c r="AB78" s="19">
        <v>44348</v>
      </c>
      <c r="AC78" s="19">
        <v>44440</v>
      </c>
      <c r="AD78" s="19">
        <v>44531</v>
      </c>
      <c r="AE78" s="19">
        <v>44621</v>
      </c>
      <c r="AF78" s="19">
        <v>44713</v>
      </c>
      <c r="AG78" s="19">
        <v>44805</v>
      </c>
      <c r="AH78" s="19">
        <v>44896</v>
      </c>
      <c r="AI78" s="19">
        <v>44986</v>
      </c>
      <c r="AJ78" s="19">
        <v>45078</v>
      </c>
      <c r="AK78" s="19">
        <v>45170</v>
      </c>
      <c r="AL78" s="19">
        <v>45261</v>
      </c>
      <c r="AM78" s="19">
        <v>45352</v>
      </c>
      <c r="AN78" s="19">
        <v>45444</v>
      </c>
      <c r="AO78" s="19">
        <v>45536</v>
      </c>
      <c r="AP78" s="104"/>
      <c r="AQ78" s="104"/>
      <c r="AR78" s="104"/>
      <c r="AS78" s="104"/>
      <c r="AT78" s="104"/>
      <c r="AU78" s="104"/>
      <c r="AV78" s="104"/>
      <c r="AW78" s="104"/>
      <c r="AX78" s="104"/>
      <c r="AY78" s="104"/>
      <c r="AZ78" s="104"/>
      <c r="BA78" s="104"/>
    </row>
    <row r="79" spans="2:120">
      <c r="B79" s="17" t="s">
        <v>306</v>
      </c>
      <c r="C79" s="111">
        <v>359671.1</v>
      </c>
      <c r="D79" s="111">
        <v>362709.9</v>
      </c>
      <c r="E79" s="111">
        <v>365052.6</v>
      </c>
      <c r="F79" s="111">
        <v>370168.5</v>
      </c>
      <c r="G79" s="111">
        <v>377826.8</v>
      </c>
      <c r="H79" s="111">
        <v>380657</v>
      </c>
      <c r="I79" s="111">
        <v>389115.4</v>
      </c>
      <c r="J79" s="111">
        <v>400286.5</v>
      </c>
      <c r="K79" s="111">
        <v>407974.7</v>
      </c>
      <c r="L79" s="111">
        <v>411532.2</v>
      </c>
      <c r="M79" s="111">
        <v>413473.9</v>
      </c>
      <c r="N79" s="111">
        <v>419107.5</v>
      </c>
      <c r="O79" s="111">
        <v>427806.6</v>
      </c>
      <c r="P79" s="111">
        <v>433096.3</v>
      </c>
      <c r="Q79" s="111">
        <v>433988.1</v>
      </c>
      <c r="R79" s="111">
        <v>440065</v>
      </c>
      <c r="S79" s="111">
        <v>455015.2</v>
      </c>
      <c r="T79" s="111">
        <v>461905.5</v>
      </c>
      <c r="U79" s="111">
        <v>466414.1</v>
      </c>
      <c r="V79" s="111">
        <v>475911.7</v>
      </c>
      <c r="W79" s="111">
        <v>493950.9</v>
      </c>
      <c r="X79" s="111">
        <v>506564.5</v>
      </c>
      <c r="Y79" s="111">
        <v>508124.2</v>
      </c>
      <c r="Z79" s="111">
        <v>517148.8</v>
      </c>
      <c r="AA79" s="111">
        <v>524713.69999999995</v>
      </c>
      <c r="AB79" s="111">
        <v>528895.6</v>
      </c>
      <c r="AC79" s="111">
        <v>535065.80000000005</v>
      </c>
      <c r="AD79" s="111">
        <v>543427.19999999995</v>
      </c>
      <c r="AE79" s="111">
        <v>562648</v>
      </c>
      <c r="AF79" s="111">
        <v>566634.69999999995</v>
      </c>
      <c r="AG79" s="111">
        <v>569251</v>
      </c>
      <c r="AH79" s="111">
        <v>571191.4</v>
      </c>
      <c r="AI79" s="111">
        <v>589557.69999999995</v>
      </c>
      <c r="AJ79" s="111">
        <v>606246.9</v>
      </c>
      <c r="AK79" s="111">
        <v>607162.30000000005</v>
      </c>
      <c r="AL79" s="111">
        <v>611413.5</v>
      </c>
      <c r="AM79" s="111">
        <v>623478</v>
      </c>
      <c r="AN79" s="111">
        <v>629367.1</v>
      </c>
      <c r="AO79" s="112">
        <v>633074.6</v>
      </c>
      <c r="AP79" s="67"/>
      <c r="AQ79" s="67"/>
      <c r="AR79" s="67"/>
      <c r="AS79" s="67"/>
      <c r="AT79" s="67"/>
      <c r="AU79" s="67"/>
      <c r="AV79" s="67"/>
      <c r="AW79" s="67"/>
      <c r="AX79" s="67"/>
      <c r="AY79" s="67"/>
      <c r="AZ79" s="67"/>
      <c r="BA79" s="67"/>
    </row>
    <row r="80" spans="2:120">
      <c r="B80" s="17" t="s">
        <v>307</v>
      </c>
      <c r="C80" s="78">
        <v>311774.7</v>
      </c>
      <c r="D80" s="78">
        <v>312997.5</v>
      </c>
      <c r="E80" s="78">
        <v>314781.8</v>
      </c>
      <c r="F80" s="78">
        <v>317149.7</v>
      </c>
      <c r="G80" s="78">
        <v>316534.40000000002</v>
      </c>
      <c r="H80" s="78">
        <v>320223.09999999998</v>
      </c>
      <c r="I80" s="78">
        <v>323722.3</v>
      </c>
      <c r="J80" s="78">
        <v>324602.40000000002</v>
      </c>
      <c r="K80" s="78">
        <v>326458.59999999998</v>
      </c>
      <c r="L80" s="78">
        <v>329965.5</v>
      </c>
      <c r="M80" s="78">
        <v>334522</v>
      </c>
      <c r="N80" s="78">
        <v>340424.3</v>
      </c>
      <c r="O80" s="78">
        <v>342730.2</v>
      </c>
      <c r="P80" s="78">
        <v>343661.9</v>
      </c>
      <c r="Q80" s="78">
        <v>344220.5</v>
      </c>
      <c r="R80" s="78">
        <v>344550.40000000002</v>
      </c>
      <c r="S80" s="78">
        <v>342590.7</v>
      </c>
      <c r="T80" s="78">
        <v>339888.7</v>
      </c>
      <c r="U80" s="78">
        <v>338447.2</v>
      </c>
      <c r="V80" s="78">
        <v>339320.9</v>
      </c>
      <c r="W80" s="78">
        <v>332808.2</v>
      </c>
      <c r="X80" s="78">
        <v>327494.09999999998</v>
      </c>
      <c r="Y80" s="78">
        <v>329308.5</v>
      </c>
      <c r="Z80" s="78">
        <v>333003.90000000002</v>
      </c>
      <c r="AA80" s="78">
        <v>337811.9</v>
      </c>
      <c r="AB80" s="78">
        <v>344011.3</v>
      </c>
      <c r="AC80" s="78">
        <v>352038.5</v>
      </c>
      <c r="AD80" s="78">
        <v>357522.2</v>
      </c>
      <c r="AE80" s="78">
        <v>358676.8</v>
      </c>
      <c r="AF80" s="78">
        <v>361840.9</v>
      </c>
      <c r="AG80" s="78">
        <v>363462.1</v>
      </c>
      <c r="AH80" s="78">
        <v>360402.9</v>
      </c>
      <c r="AI80" s="78">
        <v>358501.4</v>
      </c>
      <c r="AJ80" s="78">
        <v>359823.2</v>
      </c>
      <c r="AK80" s="78">
        <v>361249.3</v>
      </c>
      <c r="AL80" s="78">
        <v>364282.3</v>
      </c>
      <c r="AM80" s="78">
        <v>365011.3</v>
      </c>
      <c r="AN80" s="78">
        <v>368369.2</v>
      </c>
      <c r="AO80" s="78">
        <v>374089</v>
      </c>
      <c r="AP80" s="65"/>
      <c r="AQ80" s="65"/>
      <c r="AR80" s="65"/>
      <c r="AS80" s="65"/>
      <c r="AT80" s="65"/>
      <c r="AU80" s="65"/>
      <c r="AV80" s="65"/>
      <c r="AW80" s="65"/>
      <c r="AX80" s="65"/>
      <c r="AY80" s="65"/>
      <c r="AZ80" s="65"/>
      <c r="BA80" s="65"/>
    </row>
    <row r="81" spans="2:69">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row>
    <row r="82" spans="2:69">
      <c r="B82" s="14" t="s">
        <v>493</v>
      </c>
    </row>
    <row r="83" spans="2:69">
      <c r="B83" s="14"/>
    </row>
    <row r="84" spans="2:69">
      <c r="B84" s="18" t="s">
        <v>68</v>
      </c>
      <c r="C84" s="19">
        <v>39508</v>
      </c>
      <c r="D84" s="19">
        <v>39600</v>
      </c>
      <c r="E84" s="19">
        <v>39692</v>
      </c>
      <c r="F84" s="19">
        <v>39783</v>
      </c>
      <c r="G84" s="19">
        <v>39873</v>
      </c>
      <c r="H84" s="19">
        <v>39965</v>
      </c>
      <c r="I84" s="19">
        <v>40057</v>
      </c>
      <c r="J84" s="19">
        <v>40148</v>
      </c>
      <c r="K84" s="19">
        <v>40238</v>
      </c>
      <c r="L84" s="19">
        <v>40330</v>
      </c>
      <c r="M84" s="19">
        <v>40422</v>
      </c>
      <c r="N84" s="19">
        <v>40513</v>
      </c>
      <c r="O84" s="19">
        <v>40603</v>
      </c>
      <c r="P84" s="19">
        <v>40695</v>
      </c>
      <c r="Q84" s="19">
        <v>40787</v>
      </c>
      <c r="R84" s="19">
        <v>40878</v>
      </c>
      <c r="S84" s="19">
        <v>40969</v>
      </c>
      <c r="T84" s="19">
        <v>41061</v>
      </c>
      <c r="U84" s="19">
        <v>41153</v>
      </c>
      <c r="V84" s="19">
        <v>41244</v>
      </c>
      <c r="W84" s="19">
        <v>41334</v>
      </c>
      <c r="X84" s="19">
        <v>41426</v>
      </c>
      <c r="Y84" s="19">
        <v>41518</v>
      </c>
      <c r="Z84" s="19">
        <v>41609</v>
      </c>
      <c r="AA84" s="19">
        <v>41699</v>
      </c>
      <c r="AB84" s="19">
        <v>41791</v>
      </c>
      <c r="AC84" s="19">
        <v>41883</v>
      </c>
      <c r="AD84" s="19">
        <v>41974</v>
      </c>
      <c r="AE84" s="19">
        <v>42064</v>
      </c>
      <c r="AF84" s="19">
        <v>42156</v>
      </c>
      <c r="AG84" s="19">
        <v>42248</v>
      </c>
      <c r="AH84" s="38">
        <v>42339</v>
      </c>
      <c r="AI84" s="38">
        <v>42430</v>
      </c>
      <c r="AJ84" s="38">
        <v>42522</v>
      </c>
      <c r="AK84" s="38">
        <v>42614</v>
      </c>
      <c r="AL84" s="38">
        <v>42705</v>
      </c>
      <c r="AM84" s="38">
        <v>42795</v>
      </c>
      <c r="AN84" s="38">
        <v>42887</v>
      </c>
      <c r="AO84" s="38">
        <v>42979</v>
      </c>
      <c r="AP84" s="38">
        <v>43070</v>
      </c>
      <c r="AQ84" s="38">
        <v>43160</v>
      </c>
      <c r="AR84" s="38">
        <v>43252</v>
      </c>
      <c r="AS84" s="38">
        <v>43344</v>
      </c>
      <c r="AT84" s="38">
        <v>43435</v>
      </c>
      <c r="AU84" s="38">
        <v>43525</v>
      </c>
      <c r="AV84" s="38">
        <v>43617</v>
      </c>
      <c r="AW84" s="38">
        <v>43709</v>
      </c>
      <c r="AX84" s="19">
        <v>43800</v>
      </c>
      <c r="AY84" s="19">
        <v>43891</v>
      </c>
      <c r="AZ84" s="19">
        <v>43983</v>
      </c>
      <c r="BA84" s="19">
        <v>44075</v>
      </c>
      <c r="BB84" s="19">
        <v>44166</v>
      </c>
      <c r="BC84" s="19">
        <v>44256</v>
      </c>
      <c r="BD84" s="19">
        <v>44348</v>
      </c>
      <c r="BE84" s="19">
        <v>44440</v>
      </c>
      <c r="BF84" s="19">
        <v>44531</v>
      </c>
      <c r="BG84" s="19">
        <v>44621</v>
      </c>
      <c r="BH84" s="19">
        <v>44713</v>
      </c>
      <c r="BI84" s="19">
        <v>44805</v>
      </c>
      <c r="BJ84" s="19">
        <v>44896</v>
      </c>
      <c r="BK84" s="19">
        <v>44986</v>
      </c>
      <c r="BL84" s="19">
        <v>45078</v>
      </c>
      <c r="BM84" s="19">
        <v>45170</v>
      </c>
      <c r="BN84" s="19">
        <v>45261</v>
      </c>
      <c r="BO84" s="19">
        <v>45352</v>
      </c>
      <c r="BP84" s="19">
        <v>45444</v>
      </c>
      <c r="BQ84" s="19">
        <v>45536</v>
      </c>
    </row>
    <row r="85" spans="2:69">
      <c r="B85" s="17" t="s">
        <v>494</v>
      </c>
      <c r="C85" s="32">
        <v>3.7674037674037653</v>
      </c>
      <c r="D85" s="32">
        <v>0.15785319652723562</v>
      </c>
      <c r="E85" s="32">
        <v>-2.3640661938534313</v>
      </c>
      <c r="F85" s="32">
        <v>-6.0532687651331685</v>
      </c>
      <c r="G85" s="32">
        <v>-14.089347079037806</v>
      </c>
      <c r="H85" s="32">
        <v>-4.7000000000000046</v>
      </c>
      <c r="I85" s="32">
        <v>15.739769150052464</v>
      </c>
      <c r="J85" s="32">
        <v>7.3436083408884967</v>
      </c>
      <c r="K85" s="32">
        <v>5.6587837837837718</v>
      </c>
      <c r="L85" s="32">
        <v>5.2757793764987904</v>
      </c>
      <c r="M85" s="32">
        <v>2.8853454821564206</v>
      </c>
      <c r="N85" s="32">
        <v>2.7306273062730479</v>
      </c>
      <c r="O85" s="32">
        <v>2.227011494252884</v>
      </c>
      <c r="P85" s="32">
        <v>1.9676739283204459</v>
      </c>
      <c r="Q85" s="32">
        <v>1.3094417643004785</v>
      </c>
      <c r="R85" s="32">
        <v>0.27210884353741083</v>
      </c>
      <c r="S85" s="32">
        <v>-0.13568521031208647</v>
      </c>
      <c r="T85" s="32">
        <v>0.47554347826088694</v>
      </c>
      <c r="U85" s="32">
        <v>0.60851926977687487</v>
      </c>
      <c r="V85" s="32">
        <v>1.8145161290322509</v>
      </c>
      <c r="W85" s="32">
        <v>0.59405940594059459</v>
      </c>
      <c r="X85" s="32">
        <v>1.049868766404205</v>
      </c>
      <c r="Y85" s="32">
        <v>0.38961038961038419</v>
      </c>
      <c r="Z85" s="32">
        <v>-0.90556274256144986</v>
      </c>
      <c r="AA85" s="32">
        <v>-1.2402088772845765</v>
      </c>
      <c r="AB85" s="32">
        <v>-1.0575016523463487</v>
      </c>
      <c r="AC85" s="32">
        <v>-0.73480293921175388</v>
      </c>
      <c r="AD85" s="32">
        <v>-1.0767160161507361</v>
      </c>
      <c r="AE85" s="32">
        <v>-1.0204081632653073</v>
      </c>
      <c r="AF85" s="32">
        <v>-0.8934707903780148</v>
      </c>
      <c r="AG85" s="32">
        <v>-1.3176144244105292</v>
      </c>
      <c r="AH85" s="32">
        <v>-0.49191848208012257</v>
      </c>
      <c r="AI85" s="32">
        <v>-0.70621468926553854</v>
      </c>
      <c r="AJ85" s="32">
        <v>-0.42674253200568613</v>
      </c>
      <c r="AK85" s="32">
        <v>-1.5000000000000013</v>
      </c>
      <c r="AL85" s="32">
        <v>-0.50761421319798217</v>
      </c>
      <c r="AM85" s="32">
        <v>-0.36443148688046767</v>
      </c>
      <c r="AN85" s="32">
        <v>-7.3152889539129795E-2</v>
      </c>
      <c r="AO85" s="32">
        <v>0.73206442166910968</v>
      </c>
      <c r="AP85" s="32">
        <v>0.79941860465115866</v>
      </c>
      <c r="AQ85" s="32">
        <v>3.8932948810382229</v>
      </c>
      <c r="AR85" s="32">
        <v>3.4004163775156249</v>
      </c>
      <c r="AS85" s="32">
        <v>0.46979865771812346</v>
      </c>
      <c r="AT85" s="32">
        <v>-6.680026720106147E-2</v>
      </c>
      <c r="AU85" s="32">
        <v>-0.66844919786096524</v>
      </c>
      <c r="AV85" s="32">
        <v>1.4804845222072816</v>
      </c>
      <c r="AW85" s="32">
        <v>1.3262599469495928</v>
      </c>
      <c r="AX85" s="32">
        <v>0.52356020942407877</v>
      </c>
      <c r="AY85" s="32">
        <v>-0.9765625</v>
      </c>
      <c r="AZ85" s="32">
        <v>0.32873109796187627</v>
      </c>
      <c r="BA85" s="32">
        <v>0.78636959370905757</v>
      </c>
      <c r="BB85" s="32">
        <v>2.0806241872561637</v>
      </c>
      <c r="BC85" s="32">
        <v>3.3121019108280247</v>
      </c>
      <c r="BD85" s="32">
        <v>0.80147965474723915</v>
      </c>
      <c r="BE85" s="32">
        <v>1.1009174311926717</v>
      </c>
      <c r="BF85" s="32">
        <v>5.0211736237144589</v>
      </c>
      <c r="BG85" s="32">
        <v>0.69124423963133896</v>
      </c>
      <c r="BH85" s="32">
        <v>3.489702517162474</v>
      </c>
      <c r="BI85" s="32">
        <v>3.8142620232172408</v>
      </c>
      <c r="BJ85" s="32">
        <v>0.42598509052182987</v>
      </c>
      <c r="BK85" s="32">
        <v>3.2873806998939603</v>
      </c>
      <c r="BL85" s="32">
        <v>-0.20533880903490509</v>
      </c>
      <c r="BM85" s="32">
        <v>0.82304526748970819</v>
      </c>
      <c r="BN85" s="32">
        <v>2.8061224489795977</v>
      </c>
      <c r="BO85" s="32">
        <v>1.3895781637717208</v>
      </c>
      <c r="BP85" s="32">
        <v>0.8810572687224516</v>
      </c>
      <c r="BQ85" s="32">
        <v>-0.67928190198932592</v>
      </c>
    </row>
    <row r="86" spans="2:69">
      <c r="C86" s="60" t="s">
        <v>290</v>
      </c>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row>
    <row r="87" spans="2:69">
      <c r="B87" s="14" t="s">
        <v>495</v>
      </c>
    </row>
    <row r="88" spans="2:69">
      <c r="B88" s="14"/>
    </row>
    <row r="89" spans="2:69">
      <c r="B89" s="18" t="s">
        <v>312</v>
      </c>
      <c r="C89" s="19">
        <v>40969</v>
      </c>
      <c r="D89" s="19">
        <v>41061</v>
      </c>
      <c r="E89" s="19">
        <v>41153</v>
      </c>
      <c r="F89" s="19">
        <v>41244</v>
      </c>
      <c r="G89" s="19">
        <v>41334</v>
      </c>
      <c r="H89" s="19">
        <v>41426</v>
      </c>
      <c r="I89" s="19">
        <v>41518</v>
      </c>
      <c r="J89" s="19">
        <v>41609</v>
      </c>
      <c r="K89" s="19">
        <v>41699</v>
      </c>
      <c r="L89" s="19">
        <v>41791</v>
      </c>
      <c r="M89" s="19">
        <v>41883</v>
      </c>
      <c r="N89" s="19">
        <v>41974</v>
      </c>
      <c r="O89" s="19">
        <v>42064</v>
      </c>
      <c r="P89" s="19">
        <v>42156</v>
      </c>
      <c r="Q89" s="19">
        <v>42248</v>
      </c>
      <c r="R89" s="19">
        <v>42339</v>
      </c>
      <c r="S89" s="19">
        <v>42430</v>
      </c>
      <c r="T89" s="19">
        <v>42522</v>
      </c>
      <c r="U89" s="19">
        <v>42614</v>
      </c>
      <c r="V89" s="19">
        <v>42705</v>
      </c>
      <c r="W89" s="19">
        <v>42795</v>
      </c>
      <c r="X89" s="19">
        <v>42887</v>
      </c>
      <c r="Y89" s="19">
        <v>42979</v>
      </c>
      <c r="Z89" s="19">
        <v>43070</v>
      </c>
      <c r="AA89" s="19">
        <v>43160</v>
      </c>
      <c r="AB89" s="19">
        <v>43252</v>
      </c>
      <c r="AC89" s="19">
        <v>43344</v>
      </c>
      <c r="AD89" s="19">
        <v>43435</v>
      </c>
      <c r="AE89" s="19">
        <v>43525</v>
      </c>
      <c r="AF89" s="19">
        <v>43617</v>
      </c>
      <c r="AG89" s="19">
        <v>43709</v>
      </c>
      <c r="AH89" s="19">
        <v>43800</v>
      </c>
      <c r="AI89" s="19">
        <v>43891</v>
      </c>
      <c r="AJ89" s="19">
        <v>43983</v>
      </c>
      <c r="AK89" s="19">
        <v>44075</v>
      </c>
      <c r="AL89" s="19">
        <v>44166</v>
      </c>
      <c r="AM89" s="19">
        <v>44256</v>
      </c>
      <c r="AN89" s="19">
        <v>44348</v>
      </c>
      <c r="AO89" s="19">
        <v>44440</v>
      </c>
      <c r="AP89" s="19">
        <v>44531</v>
      </c>
      <c r="AQ89" s="19">
        <v>44621</v>
      </c>
      <c r="AR89" s="19">
        <v>44713</v>
      </c>
      <c r="AS89" s="19">
        <v>44805</v>
      </c>
      <c r="AT89" s="19">
        <v>44896</v>
      </c>
      <c r="AU89" s="19">
        <v>44986</v>
      </c>
      <c r="AV89" s="19">
        <v>45078</v>
      </c>
      <c r="AW89" s="19">
        <v>45170</v>
      </c>
      <c r="AX89" s="19">
        <v>45261</v>
      </c>
      <c r="AY89" s="19">
        <v>45352</v>
      </c>
      <c r="AZ89" s="19">
        <v>45444</v>
      </c>
      <c r="BA89" s="19">
        <v>45536</v>
      </c>
    </row>
    <row r="90" spans="2:69">
      <c r="B90" s="17" t="s">
        <v>496</v>
      </c>
      <c r="C90" s="74">
        <v>6682</v>
      </c>
      <c r="D90" s="74">
        <v>5572</v>
      </c>
      <c r="E90" s="74">
        <v>5999</v>
      </c>
      <c r="F90" s="74">
        <v>4446</v>
      </c>
      <c r="G90" s="74">
        <v>5533</v>
      </c>
      <c r="H90" s="74">
        <v>4649</v>
      </c>
      <c r="I90" s="74">
        <v>2475</v>
      </c>
      <c r="J90" s="74">
        <v>2634</v>
      </c>
      <c r="K90" s="74">
        <v>1791</v>
      </c>
      <c r="L90" s="74">
        <v>2732</v>
      </c>
      <c r="M90" s="74">
        <v>1596</v>
      </c>
      <c r="N90" s="74">
        <v>1438</v>
      </c>
      <c r="O90" s="74">
        <v>1379</v>
      </c>
      <c r="P90" s="74">
        <v>2185</v>
      </c>
      <c r="Q90" s="74">
        <v>2509</v>
      </c>
      <c r="R90" s="74">
        <v>1692</v>
      </c>
      <c r="S90" s="74">
        <v>1470</v>
      </c>
      <c r="T90" s="74">
        <v>2344</v>
      </c>
      <c r="U90" s="74">
        <v>2069</v>
      </c>
      <c r="V90" s="74">
        <v>2479</v>
      </c>
      <c r="W90" s="74">
        <v>3141</v>
      </c>
      <c r="X90" s="74">
        <v>3426</v>
      </c>
      <c r="Y90" s="74">
        <v>3009</v>
      </c>
      <c r="Z90" s="74">
        <v>1937</v>
      </c>
      <c r="AA90" s="74">
        <v>1548</v>
      </c>
      <c r="AB90" s="74">
        <v>2287</v>
      </c>
      <c r="AC90" s="74">
        <v>2737</v>
      </c>
      <c r="AD90" s="74">
        <v>1747</v>
      </c>
      <c r="AE90" s="74">
        <v>1716</v>
      </c>
      <c r="AF90" s="74">
        <v>2159</v>
      </c>
      <c r="AG90" s="74">
        <v>3094</v>
      </c>
      <c r="AH90" s="74">
        <v>2315</v>
      </c>
      <c r="AI90" s="74">
        <v>1999</v>
      </c>
      <c r="AJ90" s="74">
        <v>1610</v>
      </c>
      <c r="AK90" s="74">
        <v>3412</v>
      </c>
      <c r="AL90" s="74">
        <v>2567</v>
      </c>
      <c r="AM90" s="74">
        <v>3417</v>
      </c>
      <c r="AN90" s="136">
        <v>2966</v>
      </c>
      <c r="AO90" s="136">
        <v>3550</v>
      </c>
      <c r="AP90" s="136">
        <v>3018</v>
      </c>
      <c r="AQ90" s="136">
        <v>1825</v>
      </c>
      <c r="AR90" s="136">
        <v>2397</v>
      </c>
      <c r="AS90" s="136">
        <v>2187</v>
      </c>
      <c r="AT90" s="136">
        <v>690</v>
      </c>
      <c r="AU90" s="136">
        <v>1256</v>
      </c>
      <c r="AV90" s="136">
        <v>2127</v>
      </c>
      <c r="AW90" s="136">
        <v>1946</v>
      </c>
      <c r="AX90" s="136">
        <v>1092</v>
      </c>
      <c r="AY90" s="136">
        <v>1164</v>
      </c>
      <c r="AZ90" s="137">
        <v>725</v>
      </c>
      <c r="BA90" s="136">
        <v>1160</v>
      </c>
      <c r="BB90" s="60"/>
      <c r="BC90" s="60"/>
      <c r="BD90" s="60"/>
      <c r="BE90" s="60"/>
      <c r="BF90" s="60"/>
      <c r="BG90" s="60"/>
      <c r="BH90" s="60"/>
      <c r="BI90" s="60"/>
      <c r="BJ90" s="60"/>
      <c r="BK90" s="60"/>
      <c r="BL90" s="60"/>
      <c r="BM90" s="60"/>
      <c r="BN90" s="60"/>
      <c r="BO90" s="60"/>
      <c r="BP90" s="60"/>
      <c r="BQ90" s="60"/>
    </row>
    <row r="91" spans="2:69">
      <c r="B91" s="17" t="s">
        <v>497</v>
      </c>
      <c r="C91" s="74">
        <v>2204</v>
      </c>
      <c r="D91" s="74">
        <v>3822</v>
      </c>
      <c r="E91" s="74">
        <v>3702</v>
      </c>
      <c r="F91" s="74">
        <v>3453</v>
      </c>
      <c r="G91" s="74">
        <v>1993</v>
      </c>
      <c r="H91" s="74">
        <v>2070</v>
      </c>
      <c r="I91" s="74">
        <v>1387</v>
      </c>
      <c r="J91" s="74">
        <v>1203</v>
      </c>
      <c r="K91" s="74">
        <v>938</v>
      </c>
      <c r="L91" s="74">
        <v>1636</v>
      </c>
      <c r="M91" s="74">
        <v>1375</v>
      </c>
      <c r="N91" s="74">
        <v>1256</v>
      </c>
      <c r="O91" s="74">
        <v>1197</v>
      </c>
      <c r="P91" s="74">
        <v>1730</v>
      </c>
      <c r="Q91" s="74">
        <v>1629</v>
      </c>
      <c r="R91" s="74">
        <v>1537</v>
      </c>
      <c r="S91" s="74">
        <v>1397</v>
      </c>
      <c r="T91" s="74">
        <v>2116</v>
      </c>
      <c r="U91" s="74">
        <v>2308</v>
      </c>
      <c r="V91" s="74">
        <v>1851</v>
      </c>
      <c r="W91" s="74">
        <v>2262</v>
      </c>
      <c r="X91" s="74">
        <v>3637</v>
      </c>
      <c r="Y91" s="74">
        <v>3644</v>
      </c>
      <c r="Z91" s="74">
        <v>3631</v>
      </c>
      <c r="AA91" s="74">
        <v>3814</v>
      </c>
      <c r="AB91" s="74">
        <v>4652</v>
      </c>
      <c r="AC91" s="74">
        <v>2615</v>
      </c>
      <c r="AD91" s="74">
        <v>1967</v>
      </c>
      <c r="AE91" s="74">
        <v>1878</v>
      </c>
      <c r="AF91" s="74">
        <v>2349</v>
      </c>
      <c r="AG91" s="74">
        <v>2411</v>
      </c>
      <c r="AH91" s="74">
        <v>2581</v>
      </c>
      <c r="AI91" s="74">
        <v>2072</v>
      </c>
      <c r="AJ91" s="74">
        <v>941</v>
      </c>
      <c r="AK91" s="74">
        <v>3499</v>
      </c>
      <c r="AL91" s="74">
        <v>4295</v>
      </c>
      <c r="AM91" s="74">
        <v>4591</v>
      </c>
      <c r="AN91" s="136">
        <v>5333</v>
      </c>
      <c r="AO91" s="136">
        <v>5362</v>
      </c>
      <c r="AP91" s="136">
        <v>4748</v>
      </c>
      <c r="AQ91" s="136">
        <v>3377</v>
      </c>
      <c r="AR91" s="136">
        <v>4236</v>
      </c>
      <c r="AS91" s="136">
        <v>3719</v>
      </c>
      <c r="AT91" s="136">
        <v>2694</v>
      </c>
      <c r="AU91" s="136">
        <v>2622</v>
      </c>
      <c r="AV91" s="136">
        <v>2976</v>
      </c>
      <c r="AW91" s="136">
        <v>2900</v>
      </c>
      <c r="AX91" s="136">
        <v>2831</v>
      </c>
      <c r="AY91" s="136">
        <v>2689</v>
      </c>
      <c r="AZ91" s="137">
        <v>3802</v>
      </c>
      <c r="BA91" s="136">
        <v>3860</v>
      </c>
      <c r="BB91" s="60"/>
      <c r="BC91" s="60"/>
      <c r="BD91" s="60"/>
      <c r="BE91" s="60"/>
      <c r="BF91" s="60"/>
      <c r="BG91" s="60"/>
      <c r="BH91" s="60"/>
      <c r="BI91" s="60"/>
      <c r="BJ91" s="60"/>
      <c r="BK91" s="60"/>
      <c r="BL91" s="60"/>
      <c r="BM91" s="60"/>
      <c r="BN91" s="60"/>
      <c r="BO91" s="60"/>
      <c r="BP91" s="60"/>
      <c r="BQ91" s="60"/>
    </row>
    <row r="92" spans="2:69">
      <c r="B92" s="17" t="s">
        <v>498</v>
      </c>
      <c r="C92" s="74">
        <v>454</v>
      </c>
      <c r="D92" s="74">
        <v>713</v>
      </c>
      <c r="E92" s="74">
        <v>647</v>
      </c>
      <c r="F92" s="74">
        <v>653</v>
      </c>
      <c r="G92" s="74">
        <v>395</v>
      </c>
      <c r="H92" s="74">
        <v>334</v>
      </c>
      <c r="I92" s="74">
        <v>197</v>
      </c>
      <c r="J92" s="74">
        <v>174</v>
      </c>
      <c r="K92" s="74">
        <v>128</v>
      </c>
      <c r="L92" s="74">
        <v>158</v>
      </c>
      <c r="M92" s="74">
        <v>150</v>
      </c>
      <c r="N92" s="74">
        <v>129</v>
      </c>
      <c r="O92" s="74">
        <v>82</v>
      </c>
      <c r="P92" s="74">
        <v>129</v>
      </c>
      <c r="Q92" s="74">
        <v>111</v>
      </c>
      <c r="R92" s="74">
        <v>139</v>
      </c>
      <c r="S92" s="74">
        <v>92</v>
      </c>
      <c r="T92" s="74">
        <v>131</v>
      </c>
      <c r="U92" s="74">
        <v>115</v>
      </c>
      <c r="V92" s="74">
        <v>97</v>
      </c>
      <c r="W92" s="74">
        <v>79</v>
      </c>
      <c r="X92" s="74">
        <v>118</v>
      </c>
      <c r="Y92" s="74">
        <v>66</v>
      </c>
      <c r="Z92" s="74">
        <v>67</v>
      </c>
      <c r="AA92" s="74">
        <v>73</v>
      </c>
      <c r="AB92" s="74">
        <v>109</v>
      </c>
      <c r="AC92" s="74">
        <v>82</v>
      </c>
      <c r="AD92" s="74">
        <v>54</v>
      </c>
      <c r="AE92" s="74">
        <v>43</v>
      </c>
      <c r="AF92" s="74">
        <v>42</v>
      </c>
      <c r="AG92" s="74">
        <v>100</v>
      </c>
      <c r="AH92" s="74">
        <v>81</v>
      </c>
      <c r="AI92" s="74">
        <v>49</v>
      </c>
      <c r="AJ92" s="74">
        <v>18</v>
      </c>
      <c r="AK92" s="74">
        <v>46</v>
      </c>
      <c r="AL92" s="74">
        <v>44</v>
      </c>
      <c r="AM92" s="74">
        <v>77</v>
      </c>
      <c r="AN92" s="136">
        <v>150</v>
      </c>
      <c r="AO92" s="136">
        <v>171</v>
      </c>
      <c r="AP92" s="136">
        <v>159</v>
      </c>
      <c r="AQ92" s="136">
        <v>141</v>
      </c>
      <c r="AR92" s="136">
        <v>178</v>
      </c>
      <c r="AS92" s="136">
        <v>242</v>
      </c>
      <c r="AT92" s="136">
        <v>204</v>
      </c>
      <c r="AU92" s="136">
        <v>243</v>
      </c>
      <c r="AV92" s="136">
        <v>285</v>
      </c>
      <c r="AW92" s="136">
        <v>355</v>
      </c>
      <c r="AX92" s="136">
        <v>411</v>
      </c>
      <c r="AY92" s="136">
        <v>377</v>
      </c>
      <c r="AZ92" s="137">
        <v>388</v>
      </c>
      <c r="BA92" s="136">
        <v>352</v>
      </c>
      <c r="BB92" s="60"/>
      <c r="BC92" s="60"/>
      <c r="BD92" s="60"/>
      <c r="BE92" s="60"/>
      <c r="BF92" s="60"/>
      <c r="BG92" s="60"/>
      <c r="BH92" s="60"/>
      <c r="BI92" s="60"/>
      <c r="BJ92" s="60"/>
      <c r="BK92" s="60"/>
      <c r="BL92" s="60"/>
      <c r="BM92" s="60"/>
      <c r="BN92" s="60"/>
      <c r="BO92" s="60"/>
      <c r="BP92" s="60"/>
      <c r="BQ92" s="60"/>
    </row>
    <row r="94" spans="2:69">
      <c r="B94" s="14" t="s">
        <v>499</v>
      </c>
    </row>
    <row r="95" spans="2:69">
      <c r="B95" s="14"/>
    </row>
    <row r="96" spans="2:69">
      <c r="B96" s="18" t="s">
        <v>308</v>
      </c>
      <c r="C96" s="19">
        <v>40969</v>
      </c>
      <c r="D96" s="19">
        <v>41061</v>
      </c>
      <c r="E96" s="19">
        <v>41153</v>
      </c>
      <c r="F96" s="19">
        <v>41244</v>
      </c>
      <c r="G96" s="19">
        <v>41334</v>
      </c>
      <c r="H96" s="19">
        <v>41426</v>
      </c>
      <c r="I96" s="19">
        <v>41518</v>
      </c>
      <c r="J96" s="19">
        <v>41609</v>
      </c>
      <c r="K96" s="19">
        <v>41699</v>
      </c>
      <c r="L96" s="19">
        <v>41791</v>
      </c>
      <c r="M96" s="19">
        <v>41883</v>
      </c>
      <c r="N96" s="19">
        <v>41974</v>
      </c>
      <c r="O96" s="19">
        <v>42064</v>
      </c>
      <c r="P96" s="19">
        <v>42156</v>
      </c>
      <c r="Q96" s="19">
        <v>42248</v>
      </c>
      <c r="R96" s="19">
        <v>42339</v>
      </c>
      <c r="S96" s="19">
        <v>42430</v>
      </c>
      <c r="T96" s="19">
        <v>42522</v>
      </c>
      <c r="U96" s="19">
        <v>42614</v>
      </c>
      <c r="V96" s="19">
        <v>42705</v>
      </c>
      <c r="W96" s="19">
        <v>42795</v>
      </c>
      <c r="X96" s="19">
        <v>42887</v>
      </c>
      <c r="Y96" s="19">
        <v>42979</v>
      </c>
      <c r="Z96" s="19">
        <v>43070</v>
      </c>
      <c r="AA96" s="19">
        <v>43160</v>
      </c>
      <c r="AB96" s="19">
        <v>43252</v>
      </c>
      <c r="AC96" s="19">
        <v>43344</v>
      </c>
      <c r="AD96" s="19">
        <v>43435</v>
      </c>
      <c r="AE96" s="19">
        <v>43525</v>
      </c>
      <c r="AF96" s="19">
        <v>43617</v>
      </c>
      <c r="AG96" s="19">
        <v>43709</v>
      </c>
      <c r="AH96" s="19">
        <v>43800</v>
      </c>
      <c r="AI96" s="19">
        <v>43891</v>
      </c>
      <c r="AJ96" s="19">
        <v>43983</v>
      </c>
      <c r="AK96" s="19">
        <v>44075</v>
      </c>
      <c r="AL96" s="19">
        <v>44166</v>
      </c>
      <c r="AM96" s="19">
        <v>44256</v>
      </c>
      <c r="AN96" s="19">
        <v>44348</v>
      </c>
      <c r="AO96" s="19">
        <v>44440</v>
      </c>
      <c r="AP96" s="19">
        <v>44531</v>
      </c>
      <c r="AQ96" s="19">
        <v>44621</v>
      </c>
      <c r="AR96" s="19">
        <v>44713</v>
      </c>
      <c r="AS96" s="19">
        <v>44805</v>
      </c>
      <c r="AT96" s="19">
        <v>44896</v>
      </c>
      <c r="AU96" s="19">
        <v>44986</v>
      </c>
      <c r="AV96" s="19">
        <v>45078</v>
      </c>
      <c r="AW96" s="19">
        <v>45170</v>
      </c>
      <c r="AX96" s="19">
        <v>45261</v>
      </c>
      <c r="AY96" s="19">
        <v>45352</v>
      </c>
      <c r="AZ96" s="19">
        <v>45444</v>
      </c>
      <c r="BA96" s="19">
        <v>45536</v>
      </c>
    </row>
    <row r="97" spans="2:53">
      <c r="B97" s="17" t="s">
        <v>72</v>
      </c>
      <c r="C97" s="78">
        <v>114.5</v>
      </c>
      <c r="D97" s="78">
        <v>114.8</v>
      </c>
      <c r="E97" s="78">
        <v>115.9</v>
      </c>
      <c r="F97" s="78">
        <v>116.6</v>
      </c>
      <c r="G97" s="78">
        <v>117.6</v>
      </c>
      <c r="H97" s="78">
        <v>117.9</v>
      </c>
      <c r="I97" s="78">
        <v>118.2</v>
      </c>
      <c r="J97" s="78">
        <v>117.6</v>
      </c>
      <c r="K97" s="78">
        <v>116.8</v>
      </c>
      <c r="L97" s="78">
        <v>116.1</v>
      </c>
      <c r="M97" s="78">
        <v>115.2</v>
      </c>
      <c r="N97" s="78">
        <v>114.1</v>
      </c>
      <c r="O97" s="78">
        <v>112.2</v>
      </c>
      <c r="P97" s="78">
        <v>111</v>
      </c>
      <c r="Q97" s="78">
        <v>110.3</v>
      </c>
      <c r="R97" s="78">
        <v>108.9</v>
      </c>
      <c r="S97" s="78">
        <v>107.5</v>
      </c>
      <c r="T97" s="78">
        <v>106.9</v>
      </c>
      <c r="U97" s="78">
        <v>105.6</v>
      </c>
      <c r="V97" s="78">
        <v>104.5</v>
      </c>
      <c r="W97" s="78">
        <v>103.6</v>
      </c>
      <c r="X97" s="78">
        <v>103.4</v>
      </c>
      <c r="Y97" s="78">
        <v>103.4</v>
      </c>
      <c r="Z97" s="78">
        <v>102.5</v>
      </c>
      <c r="AA97" s="78">
        <v>102.8</v>
      </c>
      <c r="AB97" s="78">
        <v>103.8</v>
      </c>
      <c r="AC97" s="78">
        <v>104.1</v>
      </c>
      <c r="AD97" s="78">
        <v>103.1</v>
      </c>
      <c r="AE97" s="78">
        <v>104.1</v>
      </c>
      <c r="AF97" s="78">
        <v>105.5</v>
      </c>
      <c r="AG97" s="78">
        <v>105.6</v>
      </c>
      <c r="AH97" s="78">
        <v>104.5</v>
      </c>
      <c r="AI97" s="78">
        <v>105.6</v>
      </c>
      <c r="AJ97" s="78">
        <v>104.3</v>
      </c>
      <c r="AK97" s="78">
        <v>103.8</v>
      </c>
      <c r="AL97" s="78">
        <v>103.9</v>
      </c>
      <c r="AM97" s="78">
        <v>106.2</v>
      </c>
      <c r="AN97" s="78">
        <v>109.3</v>
      </c>
      <c r="AO97" s="78">
        <v>111.3</v>
      </c>
      <c r="AP97" s="78">
        <v>114.2</v>
      </c>
      <c r="AQ97" s="78">
        <v>119</v>
      </c>
      <c r="AR97" s="78">
        <v>127</v>
      </c>
      <c r="AS97" s="78">
        <v>137.9</v>
      </c>
      <c r="AT97" s="78">
        <v>148.1</v>
      </c>
      <c r="AU97" s="78">
        <v>158.80000000000001</v>
      </c>
      <c r="AV97" s="78">
        <v>163.19999999999999</v>
      </c>
      <c r="AW97" s="78">
        <v>164.5</v>
      </c>
      <c r="AX97" s="71">
        <v>161</v>
      </c>
      <c r="AY97" s="71">
        <v>157.9</v>
      </c>
      <c r="AZ97" s="71">
        <v>156.6</v>
      </c>
      <c r="BA97" s="71">
        <v>157.9</v>
      </c>
    </row>
    <row r="98" spans="2:53">
      <c r="B98" s="17" t="s">
        <v>311</v>
      </c>
      <c r="C98" s="78">
        <v>114.8</v>
      </c>
      <c r="D98" s="78">
        <v>115.9</v>
      </c>
      <c r="E98" s="78">
        <v>117.8</v>
      </c>
      <c r="F98" s="78">
        <v>119.2</v>
      </c>
      <c r="G98" s="78">
        <v>120.1</v>
      </c>
      <c r="H98" s="78">
        <v>120.1</v>
      </c>
      <c r="I98" s="78">
        <v>119.2</v>
      </c>
      <c r="J98" s="78">
        <v>118.3</v>
      </c>
      <c r="K98" s="78">
        <v>117.3</v>
      </c>
      <c r="L98" s="78">
        <v>116.2</v>
      </c>
      <c r="M98" s="78">
        <v>116.2</v>
      </c>
      <c r="N98" s="78">
        <v>115.3</v>
      </c>
      <c r="O98" s="78">
        <v>113.2</v>
      </c>
      <c r="P98" s="78">
        <v>112.1</v>
      </c>
      <c r="Q98" s="78">
        <v>110.9</v>
      </c>
      <c r="R98" s="78">
        <v>108.9</v>
      </c>
      <c r="S98" s="78">
        <v>107.6</v>
      </c>
      <c r="T98" s="78">
        <v>106.3</v>
      </c>
      <c r="U98" s="78">
        <v>103.7</v>
      </c>
      <c r="V98" s="78">
        <v>101.6</v>
      </c>
      <c r="W98" s="78">
        <v>102</v>
      </c>
      <c r="X98" s="78">
        <v>101.4</v>
      </c>
      <c r="Y98" s="78">
        <v>101.1</v>
      </c>
      <c r="Z98" s="78">
        <v>100.1</v>
      </c>
      <c r="AA98" s="78">
        <v>100.8</v>
      </c>
      <c r="AB98" s="78">
        <v>101.6</v>
      </c>
      <c r="AC98" s="78">
        <v>102.5</v>
      </c>
      <c r="AD98" s="78">
        <v>100.8</v>
      </c>
      <c r="AE98" s="78">
        <v>102.5</v>
      </c>
      <c r="AF98" s="78">
        <v>103.7</v>
      </c>
      <c r="AG98" s="78">
        <v>104.5</v>
      </c>
      <c r="AH98" s="78">
        <v>103.5</v>
      </c>
      <c r="AI98" s="78">
        <v>105.5</v>
      </c>
      <c r="AJ98" s="78">
        <v>104.6</v>
      </c>
      <c r="AK98" s="78">
        <v>105.6</v>
      </c>
      <c r="AL98" s="78">
        <v>106.6</v>
      </c>
      <c r="AM98" s="78">
        <v>108.8</v>
      </c>
      <c r="AN98" s="78">
        <v>112.7</v>
      </c>
      <c r="AO98" s="78">
        <v>115.6</v>
      </c>
      <c r="AP98" s="78">
        <v>118.4</v>
      </c>
      <c r="AQ98" s="78">
        <v>123.1</v>
      </c>
      <c r="AR98" s="78">
        <v>132.6</v>
      </c>
      <c r="AS98" s="78">
        <v>144.30000000000001</v>
      </c>
      <c r="AT98" s="78">
        <v>156.1</v>
      </c>
      <c r="AU98" s="78">
        <v>165.6</v>
      </c>
      <c r="AV98" s="78">
        <v>170.4</v>
      </c>
      <c r="AW98" s="78">
        <v>172.6</v>
      </c>
      <c r="AX98" s="71">
        <v>167.8</v>
      </c>
      <c r="AY98" s="71">
        <v>165.5</v>
      </c>
      <c r="AZ98" s="71">
        <v>163.30000000000001</v>
      </c>
      <c r="BA98" s="71">
        <v>166.9</v>
      </c>
    </row>
    <row r="99" spans="2:53">
      <c r="B99" s="17" t="s">
        <v>310</v>
      </c>
      <c r="C99" s="78">
        <v>112.1</v>
      </c>
      <c r="D99" s="78">
        <v>112.9</v>
      </c>
      <c r="E99" s="78">
        <v>114</v>
      </c>
      <c r="F99" s="78">
        <v>114.7</v>
      </c>
      <c r="G99" s="78">
        <v>114.8</v>
      </c>
      <c r="H99" s="78">
        <v>114.9</v>
      </c>
      <c r="I99" s="78">
        <v>115.6</v>
      </c>
      <c r="J99" s="78">
        <v>115.6</v>
      </c>
      <c r="K99" s="78">
        <v>115.9</v>
      </c>
      <c r="L99" s="78">
        <v>115.8</v>
      </c>
      <c r="M99" s="78">
        <v>115.5</v>
      </c>
      <c r="N99" s="78">
        <v>115.3</v>
      </c>
      <c r="O99" s="78">
        <v>113.5</v>
      </c>
      <c r="P99" s="78">
        <v>112.3</v>
      </c>
      <c r="Q99" s="78">
        <v>111.4</v>
      </c>
      <c r="R99" s="78">
        <v>109.6</v>
      </c>
      <c r="S99" s="78">
        <v>108.9</v>
      </c>
      <c r="T99" s="78">
        <v>108.2</v>
      </c>
      <c r="U99" s="78">
        <v>107.6</v>
      </c>
      <c r="V99" s="78">
        <v>107.5</v>
      </c>
      <c r="W99" s="78">
        <v>106.2</v>
      </c>
      <c r="X99" s="78">
        <v>105.8</v>
      </c>
      <c r="Y99" s="78">
        <v>106.8</v>
      </c>
      <c r="Z99" s="78">
        <v>106.1</v>
      </c>
      <c r="AA99" s="78">
        <v>105.8</v>
      </c>
      <c r="AB99" s="78">
        <v>106.2</v>
      </c>
      <c r="AC99" s="78">
        <v>107.8</v>
      </c>
      <c r="AD99" s="78">
        <v>107.3</v>
      </c>
      <c r="AE99" s="78">
        <v>107</v>
      </c>
      <c r="AF99" s="78">
        <v>108.5</v>
      </c>
      <c r="AG99" s="78">
        <v>110.2</v>
      </c>
      <c r="AH99" s="78">
        <v>109.4</v>
      </c>
      <c r="AI99" s="78">
        <v>110.1</v>
      </c>
      <c r="AJ99" s="78">
        <v>108</v>
      </c>
      <c r="AK99" s="78">
        <v>108.3</v>
      </c>
      <c r="AL99" s="78">
        <v>109.3</v>
      </c>
      <c r="AM99" s="78">
        <v>111.5</v>
      </c>
      <c r="AN99" s="78">
        <v>114.6</v>
      </c>
      <c r="AO99" s="78">
        <v>116.4</v>
      </c>
      <c r="AP99" s="78">
        <v>119.7</v>
      </c>
      <c r="AQ99" s="78">
        <v>125.3</v>
      </c>
      <c r="AR99" s="78">
        <v>132.69999999999999</v>
      </c>
      <c r="AS99" s="78">
        <v>145.4</v>
      </c>
      <c r="AT99" s="78">
        <v>156</v>
      </c>
      <c r="AU99" s="78">
        <v>165.7</v>
      </c>
      <c r="AV99" s="78">
        <v>169</v>
      </c>
      <c r="AW99" s="78">
        <v>172.2</v>
      </c>
      <c r="AX99" s="71">
        <v>170.1</v>
      </c>
      <c r="AY99" s="71">
        <v>166.9</v>
      </c>
      <c r="AZ99" s="71">
        <v>164.6</v>
      </c>
      <c r="BA99" s="71">
        <v>167.4</v>
      </c>
    </row>
    <row r="100" spans="2:53">
      <c r="B100" s="17" t="s">
        <v>309</v>
      </c>
      <c r="C100" s="78">
        <v>114.6</v>
      </c>
      <c r="D100" s="78">
        <v>114.4</v>
      </c>
      <c r="E100" s="78">
        <v>115.1</v>
      </c>
      <c r="F100" s="78">
        <v>115.8</v>
      </c>
      <c r="G100" s="78">
        <v>116.8</v>
      </c>
      <c r="H100" s="78">
        <v>117.4</v>
      </c>
      <c r="I100" s="78">
        <v>117.8</v>
      </c>
      <c r="J100" s="78">
        <v>117.1</v>
      </c>
      <c r="K100" s="78">
        <v>116.4</v>
      </c>
      <c r="L100" s="78">
        <v>116.3</v>
      </c>
      <c r="M100" s="78">
        <v>114.1</v>
      </c>
      <c r="N100" s="78">
        <v>112.8</v>
      </c>
      <c r="O100" s="78">
        <v>110.7</v>
      </c>
      <c r="P100" s="78">
        <v>109.3</v>
      </c>
      <c r="Q100" s="78">
        <v>108.9</v>
      </c>
      <c r="R100" s="78">
        <v>108.5</v>
      </c>
      <c r="S100" s="78">
        <v>106.7</v>
      </c>
      <c r="T100" s="78">
        <v>106.8</v>
      </c>
      <c r="U100" s="78">
        <v>105.3</v>
      </c>
      <c r="V100" s="78">
        <v>104.9</v>
      </c>
      <c r="W100" s="78">
        <v>104.2</v>
      </c>
      <c r="X100" s="78">
        <v>104.3</v>
      </c>
      <c r="Y100" s="78">
        <v>103.5</v>
      </c>
      <c r="Z100" s="78">
        <v>102.8</v>
      </c>
      <c r="AA100" s="78">
        <v>103.4</v>
      </c>
      <c r="AB100" s="78">
        <v>104.2</v>
      </c>
      <c r="AC100" s="78">
        <v>103.3</v>
      </c>
      <c r="AD100" s="78">
        <v>102.7</v>
      </c>
      <c r="AE100" s="78">
        <v>104.3</v>
      </c>
      <c r="AF100" s="78">
        <v>105.9</v>
      </c>
      <c r="AG100" s="78">
        <v>105.2</v>
      </c>
      <c r="AH100" s="78">
        <v>104.1</v>
      </c>
      <c r="AI100" s="78">
        <v>105.6</v>
      </c>
      <c r="AJ100" s="78">
        <v>105</v>
      </c>
      <c r="AK100" s="78">
        <v>102.8</v>
      </c>
      <c r="AL100" s="78">
        <v>101.6</v>
      </c>
      <c r="AM100" s="78">
        <v>104.5</v>
      </c>
      <c r="AN100" s="78">
        <v>107.7</v>
      </c>
      <c r="AO100" s="78">
        <v>108.5</v>
      </c>
      <c r="AP100" s="78">
        <v>111.6</v>
      </c>
      <c r="AQ100" s="78">
        <v>115.8</v>
      </c>
      <c r="AR100" s="78">
        <v>124.7</v>
      </c>
      <c r="AS100" s="78">
        <v>133.4</v>
      </c>
      <c r="AT100" s="78">
        <v>143.1</v>
      </c>
      <c r="AU100" s="78">
        <v>152.30000000000001</v>
      </c>
      <c r="AV100" s="78">
        <v>155.30000000000001</v>
      </c>
      <c r="AW100" s="78">
        <v>152.69999999999999</v>
      </c>
      <c r="AX100" s="71">
        <v>150.30000000000001</v>
      </c>
      <c r="AY100" s="71">
        <v>147.9</v>
      </c>
      <c r="AZ100" s="71">
        <v>147.80000000000001</v>
      </c>
      <c r="BA100" s="71">
        <v>145.4</v>
      </c>
    </row>
    <row r="102" spans="2:53">
      <c r="B102" s="14" t="s">
        <v>500</v>
      </c>
    </row>
    <row r="103" spans="2:53">
      <c r="B103" s="14"/>
    </row>
    <row r="104" spans="2:53">
      <c r="B104" s="18" t="s">
        <v>312</v>
      </c>
      <c r="C104" s="19">
        <v>40969</v>
      </c>
      <c r="D104" s="19">
        <v>41061</v>
      </c>
      <c r="E104" s="19">
        <v>41153</v>
      </c>
      <c r="F104" s="19">
        <v>41244</v>
      </c>
      <c r="G104" s="19">
        <v>41334</v>
      </c>
      <c r="H104" s="19">
        <v>41426</v>
      </c>
      <c r="I104" s="19">
        <v>41518</v>
      </c>
      <c r="J104" s="19">
        <v>41609</v>
      </c>
      <c r="K104" s="19">
        <v>41699</v>
      </c>
      <c r="L104" s="19">
        <v>41791</v>
      </c>
      <c r="M104" s="19">
        <v>41883</v>
      </c>
      <c r="N104" s="19">
        <v>41974</v>
      </c>
      <c r="O104" s="19">
        <v>42064</v>
      </c>
      <c r="P104" s="19">
        <v>42156</v>
      </c>
      <c r="Q104" s="19">
        <v>42248</v>
      </c>
      <c r="R104" s="19">
        <v>42339</v>
      </c>
      <c r="S104" s="19">
        <v>42430</v>
      </c>
      <c r="T104" s="19">
        <v>42522</v>
      </c>
      <c r="U104" s="19">
        <v>42614</v>
      </c>
      <c r="V104" s="19">
        <v>42705</v>
      </c>
      <c r="W104" s="19">
        <v>42795</v>
      </c>
      <c r="X104" s="19">
        <v>42887</v>
      </c>
      <c r="Y104" s="19">
        <v>42979</v>
      </c>
      <c r="Z104" s="19">
        <v>43070</v>
      </c>
      <c r="AA104" s="19">
        <v>43160</v>
      </c>
      <c r="AB104" s="19">
        <v>43252</v>
      </c>
      <c r="AC104" s="19">
        <v>43344</v>
      </c>
      <c r="AD104" s="19">
        <v>43435</v>
      </c>
      <c r="AE104" s="19">
        <v>43525</v>
      </c>
      <c r="AF104" s="19">
        <v>43617</v>
      </c>
      <c r="AG104" s="19">
        <v>43709</v>
      </c>
      <c r="AH104" s="19">
        <v>43800</v>
      </c>
      <c r="AI104" s="19">
        <v>43891</v>
      </c>
      <c r="AJ104" s="19">
        <v>43983</v>
      </c>
      <c r="AK104" s="19">
        <v>44075</v>
      </c>
      <c r="AL104" s="19">
        <v>44166</v>
      </c>
      <c r="AM104" s="19">
        <v>44256</v>
      </c>
      <c r="AN104" s="19">
        <v>44348</v>
      </c>
      <c r="AO104" s="19">
        <v>44440</v>
      </c>
      <c r="AP104" s="19">
        <v>44531</v>
      </c>
      <c r="AQ104" s="19">
        <v>44621</v>
      </c>
      <c r="AR104" s="19">
        <v>44713</v>
      </c>
      <c r="AS104" s="19">
        <v>44805</v>
      </c>
      <c r="AT104" s="19">
        <v>44896</v>
      </c>
      <c r="AU104" s="19">
        <v>44986</v>
      </c>
      <c r="AV104" s="19">
        <v>45078</v>
      </c>
      <c r="AW104" s="19">
        <v>45170</v>
      </c>
      <c r="AX104" s="19">
        <v>45261</v>
      </c>
      <c r="AY104" s="19">
        <v>45352</v>
      </c>
      <c r="AZ104" s="19">
        <v>45444</v>
      </c>
      <c r="BA104" s="19">
        <v>45536</v>
      </c>
    </row>
    <row r="105" spans="2:53" ht="29">
      <c r="B105" s="79" t="s">
        <v>231</v>
      </c>
      <c r="C105" s="80">
        <v>36552</v>
      </c>
      <c r="D105" s="80">
        <v>38175</v>
      </c>
      <c r="E105" s="80">
        <v>36606</v>
      </c>
      <c r="F105" s="80">
        <v>36352</v>
      </c>
      <c r="G105" s="80">
        <v>35564</v>
      </c>
      <c r="H105" s="80">
        <v>33255</v>
      </c>
      <c r="I105" s="80">
        <v>31004</v>
      </c>
      <c r="J105" s="80">
        <v>30819</v>
      </c>
      <c r="K105" s="80">
        <v>29482</v>
      </c>
      <c r="L105" s="80">
        <v>27024</v>
      </c>
      <c r="M105" s="80">
        <v>28120</v>
      </c>
      <c r="N105" s="80">
        <v>26742</v>
      </c>
      <c r="O105" s="80">
        <v>27061</v>
      </c>
      <c r="P105" s="80">
        <v>24435</v>
      </c>
      <c r="Q105" s="80">
        <v>22456</v>
      </c>
      <c r="R105" s="80">
        <v>23271</v>
      </c>
      <c r="S105" s="80">
        <v>22370</v>
      </c>
      <c r="T105" s="80">
        <v>21489</v>
      </c>
      <c r="U105" s="80">
        <v>20577</v>
      </c>
      <c r="V105" s="80">
        <v>19071</v>
      </c>
      <c r="W105" s="80">
        <v>15930</v>
      </c>
      <c r="X105" s="80">
        <v>15085</v>
      </c>
      <c r="Y105" s="80">
        <v>16031</v>
      </c>
      <c r="Z105" s="80">
        <v>18891</v>
      </c>
      <c r="AA105" s="80">
        <v>23514</v>
      </c>
      <c r="AB105" s="80">
        <v>26943</v>
      </c>
      <c r="AC105" s="80">
        <v>30467</v>
      </c>
      <c r="AD105" s="80">
        <v>34824</v>
      </c>
      <c r="AE105" s="80">
        <v>36839</v>
      </c>
      <c r="AF105" s="80">
        <v>33673</v>
      </c>
      <c r="AG105" s="80">
        <v>31948</v>
      </c>
      <c r="AH105" s="80">
        <v>30162</v>
      </c>
      <c r="AI105" s="80">
        <v>29149</v>
      </c>
      <c r="AJ105" s="80">
        <v>27977</v>
      </c>
      <c r="AK105" s="80">
        <v>26483</v>
      </c>
      <c r="AL105" s="80">
        <v>24296</v>
      </c>
      <c r="AM105" s="80">
        <v>21602</v>
      </c>
      <c r="AN105" s="80">
        <v>19384</v>
      </c>
      <c r="AO105" s="80">
        <v>17140</v>
      </c>
      <c r="AP105" s="80">
        <v>14154</v>
      </c>
      <c r="AQ105" s="80">
        <v>14087</v>
      </c>
      <c r="AR105" s="80">
        <v>15805</v>
      </c>
      <c r="AS105" s="80">
        <v>15677</v>
      </c>
      <c r="AT105" s="80">
        <v>16024</v>
      </c>
      <c r="AU105" s="80">
        <v>16252</v>
      </c>
      <c r="AV105" s="80">
        <v>17484</v>
      </c>
      <c r="AW105" s="80">
        <v>16747</v>
      </c>
      <c r="AX105" s="80">
        <v>16929</v>
      </c>
      <c r="AY105" s="80">
        <v>19936</v>
      </c>
      <c r="AZ105" s="80">
        <v>20566</v>
      </c>
      <c r="BA105" s="80">
        <v>19940</v>
      </c>
    </row>
    <row r="106" spans="2:53">
      <c r="B106" s="79" t="s">
        <v>480</v>
      </c>
      <c r="C106" s="80">
        <v>22600.365853658535</v>
      </c>
      <c r="D106" s="80">
        <v>22600.365853658535</v>
      </c>
      <c r="E106" s="80">
        <v>22600.365853658535</v>
      </c>
      <c r="F106" s="80">
        <v>22600.365853658535</v>
      </c>
      <c r="G106" s="80">
        <v>22600.365853658535</v>
      </c>
      <c r="H106" s="80">
        <v>22600.365853658535</v>
      </c>
      <c r="I106" s="80">
        <v>22600.365853658535</v>
      </c>
      <c r="J106" s="80">
        <v>22600.365853658535</v>
      </c>
      <c r="K106" s="80">
        <v>22600.365853658535</v>
      </c>
      <c r="L106" s="80">
        <v>22600.365853658535</v>
      </c>
      <c r="M106" s="80">
        <v>22600.365853658535</v>
      </c>
      <c r="N106" s="80">
        <v>22600.365853658535</v>
      </c>
      <c r="O106" s="80">
        <v>22600.365853658535</v>
      </c>
      <c r="P106" s="80">
        <v>22600.365853658535</v>
      </c>
      <c r="Q106" s="80">
        <v>22600.365853658535</v>
      </c>
      <c r="R106" s="80">
        <v>22600.365853658535</v>
      </c>
      <c r="S106" s="80">
        <v>22600.365853658535</v>
      </c>
      <c r="T106" s="80">
        <v>22600.365853658535</v>
      </c>
      <c r="U106" s="80">
        <v>22600.365853658535</v>
      </c>
      <c r="V106" s="80">
        <v>22600.365853658535</v>
      </c>
      <c r="W106" s="80">
        <v>22600.365853658535</v>
      </c>
      <c r="X106" s="80">
        <v>22600.365853658535</v>
      </c>
      <c r="Y106" s="80">
        <v>22600.365853658535</v>
      </c>
      <c r="Z106" s="80">
        <v>22600.365853658535</v>
      </c>
      <c r="AA106" s="80">
        <v>22600.365853658535</v>
      </c>
      <c r="AB106" s="80">
        <v>22600.365853658535</v>
      </c>
      <c r="AC106" s="80">
        <v>22600.365853658535</v>
      </c>
      <c r="AD106" s="80">
        <v>22600.365853658535</v>
      </c>
      <c r="AE106" s="80">
        <v>22600.365853658535</v>
      </c>
      <c r="AF106" s="80">
        <v>22600.365853658535</v>
      </c>
      <c r="AG106" s="80">
        <v>22600.365853658535</v>
      </c>
      <c r="AH106" s="80">
        <v>22600.365853658535</v>
      </c>
      <c r="AI106" s="80">
        <v>22600.365853658535</v>
      </c>
      <c r="AJ106" s="80">
        <v>22600.365853658535</v>
      </c>
      <c r="AK106" s="80">
        <v>22600.365853658535</v>
      </c>
      <c r="AL106" s="80">
        <v>22600.365853658535</v>
      </c>
      <c r="AM106" s="80">
        <v>22600.365853658535</v>
      </c>
      <c r="AN106" s="80">
        <v>22600.365853658535</v>
      </c>
      <c r="AO106" s="80">
        <v>22600.365853658535</v>
      </c>
      <c r="AP106" s="80">
        <v>22600.365853658535</v>
      </c>
      <c r="AQ106" s="80">
        <v>22600.365853658535</v>
      </c>
      <c r="AR106" s="80">
        <v>22600.365853658535</v>
      </c>
      <c r="AS106" s="80">
        <v>22600.365853658535</v>
      </c>
      <c r="AT106" s="80">
        <v>22600.365853658535</v>
      </c>
      <c r="AU106" s="80">
        <v>22600.365853658535</v>
      </c>
      <c r="AV106" s="80">
        <v>22600.365853658535</v>
      </c>
      <c r="AW106" s="80">
        <v>22600.365853658535</v>
      </c>
      <c r="AX106" s="80">
        <v>22600.365853658535</v>
      </c>
      <c r="AY106" s="80">
        <v>22600.365853658535</v>
      </c>
      <c r="AZ106" s="80">
        <v>22600.365853658535</v>
      </c>
      <c r="BA106" s="80">
        <v>22600.365853658535</v>
      </c>
    </row>
    <row r="108" spans="2:53">
      <c r="B108" s="14" t="s">
        <v>501</v>
      </c>
    </row>
    <row r="109" spans="2:53">
      <c r="B109" s="14"/>
    </row>
    <row r="110" spans="2:53">
      <c r="B110" s="18" t="s">
        <v>312</v>
      </c>
      <c r="C110" s="81">
        <v>2013</v>
      </c>
      <c r="D110" s="81">
        <v>2014</v>
      </c>
      <c r="E110" s="81">
        <v>2015</v>
      </c>
      <c r="F110" s="81">
        <v>2016</v>
      </c>
      <c r="G110" s="81">
        <v>2017</v>
      </c>
      <c r="H110" s="81">
        <v>2018</v>
      </c>
      <c r="I110" s="81">
        <v>2019</v>
      </c>
      <c r="J110" s="81">
        <v>2020</v>
      </c>
      <c r="K110" s="81">
        <v>2021</v>
      </c>
      <c r="L110" s="81">
        <v>2022</v>
      </c>
      <c r="M110" s="81">
        <v>2023</v>
      </c>
      <c r="N110" s="81">
        <v>2024</v>
      </c>
    </row>
    <row r="111" spans="2:53">
      <c r="B111" s="17" t="s">
        <v>313</v>
      </c>
      <c r="C111" s="34">
        <v>12900</v>
      </c>
      <c r="D111" s="34">
        <v>8545</v>
      </c>
      <c r="E111" s="34">
        <v>5150</v>
      </c>
      <c r="F111" s="34">
        <v>3730</v>
      </c>
      <c r="G111" s="34">
        <v>5170</v>
      </c>
      <c r="H111" s="34">
        <v>5480</v>
      </c>
      <c r="I111" s="34">
        <v>3740</v>
      </c>
      <c r="J111" s="34">
        <v>3145</v>
      </c>
      <c r="K111" s="34">
        <v>3605</v>
      </c>
      <c r="L111" s="34">
        <v>6290</v>
      </c>
      <c r="M111" s="34">
        <v>9250</v>
      </c>
      <c r="N111" s="34">
        <v>10500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1F73-FF7E-46A4-9B1F-54E65D15EE25}">
  <dimension ref="A1:CN381"/>
  <sheetViews>
    <sheetView showGridLines="0" zoomScaleNormal="100" workbookViewId="0">
      <selection activeCell="B374" sqref="B374"/>
    </sheetView>
  </sheetViews>
  <sheetFormatPr defaultRowHeight="14.5"/>
  <cols>
    <col min="2" max="2" width="90.7265625" customWidth="1"/>
    <col min="3" max="4" width="12.7265625" style="13" customWidth="1"/>
    <col min="5" max="9" width="12.7265625" customWidth="1"/>
    <col min="10" max="10" width="13.54296875" customWidth="1"/>
    <col min="11" max="312" width="12.7265625" customWidth="1"/>
  </cols>
  <sheetData>
    <row r="1" spans="1:92" s="1" customFormat="1" ht="19.5" customHeight="1">
      <c r="A1" s="10">
        <v>4</v>
      </c>
      <c r="B1" s="1" t="s">
        <v>36</v>
      </c>
      <c r="C1" s="11"/>
      <c r="D1" s="11"/>
    </row>
    <row r="2" spans="1:92" s="1" customFormat="1" ht="15.5">
      <c r="A2" s="10"/>
      <c r="B2" s="39" t="s">
        <v>140</v>
      </c>
      <c r="C2" s="11"/>
      <c r="D2" s="11"/>
    </row>
    <row r="3" spans="1:92" ht="19.5" customHeight="1">
      <c r="B3" s="12" t="s">
        <v>6</v>
      </c>
    </row>
    <row r="5" spans="1:92">
      <c r="B5" s="14" t="s">
        <v>561</v>
      </c>
      <c r="D5" s="13" t="s">
        <v>290</v>
      </c>
    </row>
    <row r="7" spans="1:92">
      <c r="B7" s="18" t="s">
        <v>68</v>
      </c>
      <c r="C7" s="47">
        <v>44743</v>
      </c>
      <c r="D7" s="47">
        <v>44774</v>
      </c>
      <c r="E7" s="47">
        <v>44805</v>
      </c>
      <c r="F7" s="47">
        <v>44835</v>
      </c>
      <c r="G7" s="47">
        <v>44866</v>
      </c>
      <c r="H7" s="47">
        <v>44896</v>
      </c>
      <c r="I7" s="47">
        <v>44927</v>
      </c>
      <c r="J7" s="47">
        <v>44958</v>
      </c>
      <c r="K7" s="47">
        <v>44986</v>
      </c>
      <c r="L7" s="47">
        <v>45017</v>
      </c>
      <c r="M7" s="47">
        <v>45047</v>
      </c>
      <c r="N7" s="47">
        <v>45078</v>
      </c>
      <c r="O7" s="47">
        <v>45108</v>
      </c>
      <c r="P7" s="47">
        <v>45139</v>
      </c>
      <c r="Q7" s="47">
        <v>45170</v>
      </c>
      <c r="R7" s="47">
        <v>45200</v>
      </c>
      <c r="S7" s="47">
        <v>45231</v>
      </c>
      <c r="T7" s="47">
        <v>45261</v>
      </c>
      <c r="U7" s="47">
        <v>45292</v>
      </c>
      <c r="V7" s="47">
        <v>45323</v>
      </c>
      <c r="W7" s="47">
        <v>45352</v>
      </c>
      <c r="X7" s="47">
        <v>45383</v>
      </c>
      <c r="Y7" s="47">
        <v>45413</v>
      </c>
      <c r="Z7" s="47">
        <v>45444</v>
      </c>
      <c r="AA7" s="47">
        <v>45474</v>
      </c>
      <c r="AB7" s="47">
        <v>45505</v>
      </c>
      <c r="AC7" s="47">
        <v>45536</v>
      </c>
    </row>
    <row r="8" spans="1:92">
      <c r="B8" s="17" t="s">
        <v>316</v>
      </c>
      <c r="C8" s="32">
        <v>-2.1118393688370203</v>
      </c>
      <c r="D8" s="32">
        <v>-1.900911974141904</v>
      </c>
      <c r="E8" s="32">
        <v>-0.8990624754585036</v>
      </c>
      <c r="F8" s="32">
        <v>-0.82971265311390074</v>
      </c>
      <c r="G8" s="32">
        <v>-0.75116507460805393</v>
      </c>
      <c r="H8" s="32">
        <v>0.29710503538934174</v>
      </c>
      <c r="I8" s="32">
        <v>0.60346291265446661</v>
      </c>
      <c r="J8" s="32">
        <v>1.5524918586269687</v>
      </c>
      <c r="K8" s="32">
        <v>1.9016980799089658</v>
      </c>
      <c r="L8" s="32">
        <v>4.0404412109319008</v>
      </c>
      <c r="M8" s="32">
        <v>3.6162802572583219</v>
      </c>
      <c r="N8" s="32">
        <v>3.7121103426549347</v>
      </c>
      <c r="O8" s="32">
        <v>4.5389237361065087</v>
      </c>
      <c r="P8" s="32">
        <v>4.8176121459047927</v>
      </c>
      <c r="Q8" s="32">
        <v>4.083776112782969</v>
      </c>
      <c r="R8" s="32">
        <v>4.678065516940257</v>
      </c>
      <c r="S8" s="32">
        <v>5.2224656043069153</v>
      </c>
      <c r="T8" s="32">
        <v>5.3113204981448092</v>
      </c>
      <c r="U8" s="32">
        <v>5.6198276109588168</v>
      </c>
      <c r="V8" s="32">
        <v>3.5541498953729516</v>
      </c>
      <c r="W8" s="32">
        <v>4.0481448032362408</v>
      </c>
      <c r="X8" s="32">
        <v>2.4256977428456676</v>
      </c>
      <c r="Y8" s="32">
        <v>2.9236128562710468</v>
      </c>
      <c r="Z8" s="32">
        <v>3.3324258794998296</v>
      </c>
      <c r="AA8" s="32">
        <v>3.7002498872698633</v>
      </c>
      <c r="AB8" s="32">
        <v>4.7968011061829143</v>
      </c>
      <c r="AC8" s="32">
        <v>5.8998364070483849</v>
      </c>
    </row>
    <row r="9" spans="1:92">
      <c r="B9" s="17" t="s">
        <v>315</v>
      </c>
      <c r="C9" s="32">
        <v>-0.16889661409454579</v>
      </c>
      <c r="D9" s="32">
        <v>-0.23327760578730866</v>
      </c>
      <c r="E9" s="32">
        <v>-0.16584478354289031</v>
      </c>
      <c r="F9" s="32">
        <v>-0.25254444543557952</v>
      </c>
      <c r="G9" s="32">
        <v>-0.15890668693969726</v>
      </c>
      <c r="H9" s="32">
        <v>-0.17816730392987867</v>
      </c>
      <c r="I9" s="32">
        <v>-0.21904871554042105</v>
      </c>
      <c r="J9" s="32">
        <v>-0.23089620015368847</v>
      </c>
      <c r="K9" s="32">
        <v>0.19472261203142466</v>
      </c>
      <c r="L9" s="32">
        <v>0.3635154696896622</v>
      </c>
      <c r="M9" s="32">
        <v>0.38943451441326193</v>
      </c>
      <c r="N9" s="32">
        <v>0.69068522638469265</v>
      </c>
      <c r="O9" s="32">
        <v>0.66041800852544408</v>
      </c>
      <c r="P9" s="32">
        <v>0.8543045282168481</v>
      </c>
      <c r="Q9" s="32">
        <v>0.63621658380301005</v>
      </c>
      <c r="R9" s="32">
        <v>0.69108185790075249</v>
      </c>
      <c r="S9" s="32">
        <v>0.6048497219438379</v>
      </c>
      <c r="T9" s="32">
        <v>0.60223431799803517</v>
      </c>
      <c r="U9" s="32">
        <v>0.72450203752131437</v>
      </c>
      <c r="V9" s="32">
        <v>0.80241063314524474</v>
      </c>
      <c r="W9" s="32">
        <v>0.20073665845457098</v>
      </c>
      <c r="X9" s="32">
        <v>-5.5484845102006027E-2</v>
      </c>
      <c r="Y9" s="32">
        <v>-8.9743349649236262E-2</v>
      </c>
      <c r="Z9" s="32">
        <v>-0.3606977284397726</v>
      </c>
      <c r="AA9" s="32">
        <v>-0.49069961590213218</v>
      </c>
      <c r="AB9" s="32">
        <v>-0.48420607266397231</v>
      </c>
      <c r="AC9" s="32">
        <v>-0.63075332171914933</v>
      </c>
    </row>
    <row r="10" spans="1:92">
      <c r="B10" s="17" t="s">
        <v>314</v>
      </c>
      <c r="C10" s="32">
        <v>-0.88505123954952691</v>
      </c>
      <c r="D10" s="32">
        <v>-0.47056165286930562</v>
      </c>
      <c r="E10" s="32">
        <v>0.97774427348410464</v>
      </c>
      <c r="F10" s="32">
        <v>-1.0576877608538329</v>
      </c>
      <c r="G10" s="32">
        <v>-5.4307636853442691</v>
      </c>
      <c r="H10" s="32">
        <v>-5.1287771525005192</v>
      </c>
      <c r="I10" s="32">
        <v>-7.8971720998042665</v>
      </c>
      <c r="J10" s="32">
        <v>-6.9344239640991709</v>
      </c>
      <c r="K10" s="32">
        <v>-7.3803499054687025</v>
      </c>
      <c r="L10" s="32">
        <v>-9.5609136076040411</v>
      </c>
      <c r="M10" s="32">
        <v>-8.5657948430038058</v>
      </c>
      <c r="N10" s="32">
        <v>-8.6391810694465168</v>
      </c>
      <c r="O10" s="32">
        <v>-9.1308141329338319</v>
      </c>
      <c r="P10" s="32">
        <v>-9.2468555798058372</v>
      </c>
      <c r="Q10" s="32">
        <v>-11.141905342069014</v>
      </c>
      <c r="R10" s="32">
        <v>-8.7451637093405274</v>
      </c>
      <c r="S10" s="32">
        <v>-7.2678938812497025</v>
      </c>
      <c r="T10" s="32">
        <v>-7.9543304221912159</v>
      </c>
      <c r="U10" s="32">
        <v>-5.0906818549147559</v>
      </c>
      <c r="V10" s="32">
        <v>-5.2607222101922906</v>
      </c>
      <c r="W10" s="32">
        <v>-4.0057751109079023</v>
      </c>
      <c r="X10" s="32">
        <v>-1.8585259361034097</v>
      </c>
      <c r="Y10" s="32">
        <v>-2.8555843462042012</v>
      </c>
      <c r="Z10" s="32">
        <v>-3.0193562073714135</v>
      </c>
      <c r="AA10" s="32">
        <v>-2.601213046684288</v>
      </c>
      <c r="AB10" s="32">
        <v>-5.1415971833627649</v>
      </c>
      <c r="AC10" s="32">
        <v>-4.6630141299659726</v>
      </c>
    </row>
    <row r="11" spans="1:92">
      <c r="B11" s="17" t="s">
        <v>352</v>
      </c>
      <c r="C11" s="32">
        <v>-3.1657872224810961</v>
      </c>
      <c r="D11" s="32">
        <v>-2.6047512327985203</v>
      </c>
      <c r="E11" s="32">
        <v>-8.7162985517278649E-2</v>
      </c>
      <c r="F11" s="32">
        <v>-2.1399448594033217</v>
      </c>
      <c r="G11" s="32">
        <v>-6.3408354468920241</v>
      </c>
      <c r="H11" s="32">
        <v>-5.0098394210410602</v>
      </c>
      <c r="I11" s="32">
        <v>-7.5127579026902112</v>
      </c>
      <c r="J11" s="32">
        <v>-5.6128283056258974</v>
      </c>
      <c r="K11" s="32">
        <v>-5.2839292135283227</v>
      </c>
      <c r="L11" s="32">
        <v>-5.1569569269824846</v>
      </c>
      <c r="M11" s="32">
        <v>-4.5600800713322291</v>
      </c>
      <c r="N11" s="32">
        <v>-4.236385500406902</v>
      </c>
      <c r="O11" s="32">
        <v>-3.9314723883018829</v>
      </c>
      <c r="P11" s="32">
        <v>-3.5749389056841907</v>
      </c>
      <c r="Q11" s="32">
        <v>-6.4219126454830473</v>
      </c>
      <c r="R11" s="32">
        <v>-3.3760163344995058</v>
      </c>
      <c r="S11" s="32">
        <v>-1.4405785549989423</v>
      </c>
      <c r="T11" s="32">
        <v>-2.0407756060483577</v>
      </c>
      <c r="U11" s="32">
        <v>1.2536477935653774</v>
      </c>
      <c r="V11" s="32">
        <v>-0.90416168167409405</v>
      </c>
      <c r="W11" s="32">
        <v>0.24310635078291903</v>
      </c>
      <c r="X11" s="32">
        <v>0.51168696164025707</v>
      </c>
      <c r="Y11" s="32">
        <v>-2.1714839582398095E-2</v>
      </c>
      <c r="Z11" s="32">
        <v>-4.7628056311344424E-2</v>
      </c>
      <c r="AA11" s="32">
        <v>0.60833722468344043</v>
      </c>
      <c r="AB11" s="32">
        <v>-0.82900214984382414</v>
      </c>
      <c r="AC11" s="32">
        <v>0.60606895536326388</v>
      </c>
    </row>
    <row r="13" spans="1:92">
      <c r="B13" s="14" t="s">
        <v>562</v>
      </c>
    </row>
    <row r="15" spans="1:92">
      <c r="B15" s="18" t="s">
        <v>171</v>
      </c>
      <c r="C15" s="41">
        <v>42736</v>
      </c>
      <c r="D15" s="41">
        <v>42767</v>
      </c>
      <c r="E15" s="41">
        <v>42795</v>
      </c>
      <c r="F15" s="41">
        <v>42826</v>
      </c>
      <c r="G15" s="41">
        <v>42856</v>
      </c>
      <c r="H15" s="41">
        <v>42887</v>
      </c>
      <c r="I15" s="41">
        <v>42917</v>
      </c>
      <c r="J15" s="41">
        <v>42948</v>
      </c>
      <c r="K15" s="41">
        <v>42979</v>
      </c>
      <c r="L15" s="41">
        <v>43009</v>
      </c>
      <c r="M15" s="41">
        <v>43040</v>
      </c>
      <c r="N15" s="41">
        <v>43070</v>
      </c>
      <c r="O15" s="41">
        <v>43101</v>
      </c>
      <c r="P15" s="41">
        <v>43132</v>
      </c>
      <c r="Q15" s="41">
        <v>43160</v>
      </c>
      <c r="R15" s="41">
        <v>43191</v>
      </c>
      <c r="S15" s="41">
        <v>43221</v>
      </c>
      <c r="T15" s="41">
        <v>43252</v>
      </c>
      <c r="U15" s="41">
        <v>43282</v>
      </c>
      <c r="V15" s="41">
        <v>43313</v>
      </c>
      <c r="W15" s="41">
        <v>43344</v>
      </c>
      <c r="X15" s="41">
        <v>43374</v>
      </c>
      <c r="Y15" s="41">
        <v>43405</v>
      </c>
      <c r="Z15" s="41">
        <v>43435</v>
      </c>
      <c r="AA15" s="41">
        <v>43466</v>
      </c>
      <c r="AB15" s="41">
        <v>43497</v>
      </c>
      <c r="AC15" s="41">
        <v>43525</v>
      </c>
      <c r="AD15" s="41">
        <v>43556</v>
      </c>
      <c r="AE15" s="41">
        <v>43586</v>
      </c>
      <c r="AF15" s="41">
        <v>43617</v>
      </c>
      <c r="AG15" s="41">
        <v>43647</v>
      </c>
      <c r="AH15" s="41">
        <v>43678</v>
      </c>
      <c r="AI15" s="41">
        <v>43709</v>
      </c>
      <c r="AJ15" s="41">
        <v>43739</v>
      </c>
      <c r="AK15" s="41">
        <v>43770</v>
      </c>
      <c r="AL15" s="41">
        <v>43800</v>
      </c>
      <c r="AM15" s="41">
        <v>43831</v>
      </c>
      <c r="AN15" s="41">
        <v>43862</v>
      </c>
      <c r="AO15" s="41">
        <v>43891</v>
      </c>
      <c r="AP15" s="41">
        <v>43922</v>
      </c>
      <c r="AQ15" s="41">
        <v>43952</v>
      </c>
      <c r="AR15" s="41">
        <v>43983</v>
      </c>
      <c r="AS15" s="41">
        <v>44013</v>
      </c>
      <c r="AT15" s="41">
        <v>44044</v>
      </c>
      <c r="AU15" s="41">
        <v>44075</v>
      </c>
      <c r="AV15" s="41">
        <v>44105</v>
      </c>
      <c r="AW15" s="41">
        <v>44136</v>
      </c>
      <c r="AX15" s="41">
        <v>44166</v>
      </c>
      <c r="AY15" s="41">
        <v>44197</v>
      </c>
      <c r="AZ15" s="41">
        <v>44228</v>
      </c>
      <c r="BA15" s="41">
        <v>44256</v>
      </c>
      <c r="BB15" s="41">
        <v>44287</v>
      </c>
      <c r="BC15" s="41">
        <v>44317</v>
      </c>
      <c r="BD15" s="41">
        <v>44348</v>
      </c>
      <c r="BE15" s="41">
        <v>44378</v>
      </c>
      <c r="BF15" s="41">
        <v>44409</v>
      </c>
      <c r="BG15" s="41">
        <v>44440</v>
      </c>
      <c r="BH15" s="41">
        <v>44470</v>
      </c>
      <c r="BI15" s="41">
        <v>44501</v>
      </c>
      <c r="BJ15" s="41">
        <v>44531</v>
      </c>
      <c r="BK15" s="41">
        <v>44562</v>
      </c>
      <c r="BL15" s="41">
        <v>44593</v>
      </c>
      <c r="BM15" s="41">
        <v>44621</v>
      </c>
      <c r="BN15" s="41">
        <v>44652</v>
      </c>
      <c r="BO15" s="41">
        <v>44682</v>
      </c>
      <c r="BP15" s="41">
        <v>44713</v>
      </c>
      <c r="BQ15" s="41">
        <v>44743</v>
      </c>
      <c r="BR15" s="41">
        <v>44774</v>
      </c>
      <c r="BS15" s="41">
        <v>44805</v>
      </c>
      <c r="BT15" s="41">
        <v>44835</v>
      </c>
      <c r="BU15" s="41">
        <v>44866</v>
      </c>
      <c r="BV15" s="41">
        <v>44896</v>
      </c>
      <c r="BW15" s="41">
        <v>44927</v>
      </c>
      <c r="BX15" s="41">
        <v>44958</v>
      </c>
      <c r="BY15" s="41">
        <v>44986</v>
      </c>
      <c r="BZ15" s="41">
        <v>45017</v>
      </c>
      <c r="CA15" s="41">
        <v>45047</v>
      </c>
      <c r="CB15" s="41">
        <v>45078</v>
      </c>
      <c r="CC15" s="41">
        <v>45108</v>
      </c>
      <c r="CD15" s="41">
        <v>45139</v>
      </c>
      <c r="CE15" s="41">
        <v>45170</v>
      </c>
      <c r="CF15" s="41">
        <v>45200</v>
      </c>
      <c r="CG15" s="41">
        <v>45231</v>
      </c>
      <c r="CH15" s="41">
        <v>45261</v>
      </c>
      <c r="CI15" s="41">
        <v>45292</v>
      </c>
      <c r="CJ15" s="41">
        <v>45323</v>
      </c>
      <c r="CK15" s="41">
        <v>45352</v>
      </c>
      <c r="CL15" s="41">
        <v>45383</v>
      </c>
      <c r="CM15" s="41">
        <v>45413</v>
      </c>
      <c r="CN15" s="41">
        <v>45444</v>
      </c>
    </row>
    <row r="16" spans="1:92">
      <c r="B16" s="17" t="s">
        <v>563</v>
      </c>
      <c r="C16" s="32">
        <v>284.10000000000002</v>
      </c>
      <c r="D16" s="32">
        <v>275.35000000000002</v>
      </c>
      <c r="E16" s="32">
        <v>273.85000000000002</v>
      </c>
      <c r="F16" s="32">
        <v>267.10000000000002</v>
      </c>
      <c r="G16" s="32">
        <v>287.83</v>
      </c>
      <c r="H16" s="32">
        <v>258.75000000000006</v>
      </c>
      <c r="I16" s="32">
        <v>242.48000000000002</v>
      </c>
      <c r="J16" s="32">
        <v>237.13000000000002</v>
      </c>
      <c r="K16" s="32">
        <v>227.90000000000003</v>
      </c>
      <c r="L16" s="32">
        <v>228.69000000000003</v>
      </c>
      <c r="M16" s="32">
        <v>224.97000000000003</v>
      </c>
      <c r="N16" s="32">
        <v>223.82</v>
      </c>
      <c r="O16" s="32">
        <v>222.61</v>
      </c>
      <c r="P16" s="32">
        <v>257.13</v>
      </c>
      <c r="Q16" s="32">
        <v>279.26</v>
      </c>
      <c r="R16" s="32">
        <v>282.96000000000004</v>
      </c>
      <c r="S16" s="32">
        <v>243.57999999999998</v>
      </c>
      <c r="T16" s="32">
        <v>214.92999999999998</v>
      </c>
      <c r="U16" s="32">
        <v>208.31999999999996</v>
      </c>
      <c r="V16" s="32">
        <v>287.90500000000003</v>
      </c>
      <c r="W16" s="32">
        <v>235.67000000000002</v>
      </c>
      <c r="X16" s="32">
        <v>327.97</v>
      </c>
      <c r="Y16" s="32">
        <v>285.31</v>
      </c>
      <c r="Z16" s="32">
        <v>417.41</v>
      </c>
      <c r="AA16" s="32">
        <v>152.68999999999997</v>
      </c>
      <c r="AB16" s="32">
        <v>340.31</v>
      </c>
      <c r="AC16" s="32">
        <v>271.37</v>
      </c>
      <c r="AD16" s="32">
        <v>173.72000000000003</v>
      </c>
      <c r="AE16" s="32">
        <v>157.76</v>
      </c>
      <c r="AF16" s="32">
        <v>130.55999999999997</v>
      </c>
      <c r="AG16" s="32">
        <v>335.91999999999996</v>
      </c>
      <c r="AH16" s="32">
        <v>459.22</v>
      </c>
      <c r="AI16" s="32">
        <v>472.39500000000004</v>
      </c>
      <c r="AJ16" s="32">
        <v>478.73</v>
      </c>
      <c r="AK16" s="32">
        <v>236.81</v>
      </c>
      <c r="AL16" s="32">
        <v>296.11</v>
      </c>
      <c r="AM16" s="32">
        <v>201.95500000000001</v>
      </c>
      <c r="AN16" s="32">
        <v>306.65000000000003</v>
      </c>
      <c r="AO16" s="32">
        <v>521.18000000000006</v>
      </c>
      <c r="AP16" s="32">
        <v>231.70999999999998</v>
      </c>
      <c r="AQ16" s="32">
        <v>220.04000000000002</v>
      </c>
      <c r="AR16" s="32">
        <v>233.13000000000002</v>
      </c>
      <c r="AS16" s="32">
        <v>241.46</v>
      </c>
      <c r="AT16" s="32">
        <v>240.70999999999998</v>
      </c>
      <c r="AU16" s="32">
        <v>239.81</v>
      </c>
      <c r="AV16" s="32">
        <v>238.7</v>
      </c>
      <c r="AW16" s="32">
        <v>238.38</v>
      </c>
      <c r="AX16" s="32">
        <v>238.10000000000002</v>
      </c>
      <c r="AY16" s="32">
        <v>233.21</v>
      </c>
      <c r="AZ16" s="32">
        <v>230.71</v>
      </c>
      <c r="BA16" s="32">
        <v>227.59999999999997</v>
      </c>
      <c r="BB16" s="32">
        <v>231.32999999999998</v>
      </c>
      <c r="BC16" s="32">
        <v>231.25</v>
      </c>
      <c r="BD16" s="32">
        <v>283.04999999999995</v>
      </c>
      <c r="BE16" s="32">
        <v>326.30500000000001</v>
      </c>
      <c r="BF16" s="32">
        <v>387.21000000000004</v>
      </c>
      <c r="BG16" s="32">
        <v>386.58000000000004</v>
      </c>
      <c r="BH16" s="32">
        <v>327.09000000000003</v>
      </c>
      <c r="BI16" s="32">
        <v>323.92</v>
      </c>
      <c r="BJ16" s="32">
        <v>283.34999999999997</v>
      </c>
      <c r="BK16" s="32">
        <v>280.13</v>
      </c>
      <c r="BL16" s="32">
        <v>296.25000000000006</v>
      </c>
      <c r="BM16" s="32">
        <v>372.93</v>
      </c>
      <c r="BN16" s="32">
        <v>320.08000000000004</v>
      </c>
      <c r="BO16" s="32">
        <v>301.08000000000004</v>
      </c>
      <c r="BP16" s="32">
        <v>287.37000000000006</v>
      </c>
      <c r="BQ16" s="32">
        <v>281.10999999999996</v>
      </c>
      <c r="BR16" s="32">
        <v>237.86</v>
      </c>
      <c r="BS16" s="32">
        <v>265.07499999999999</v>
      </c>
      <c r="BT16" s="32">
        <v>100.27000000000004</v>
      </c>
      <c r="BU16" s="32">
        <v>127.98999999999998</v>
      </c>
      <c r="BV16" s="32">
        <v>91.36000000000007</v>
      </c>
      <c r="BW16" s="32">
        <v>195.57999999999998</v>
      </c>
      <c r="BX16" s="32">
        <v>141.13500000000002</v>
      </c>
      <c r="BY16" s="32">
        <v>136.45000000000002</v>
      </c>
      <c r="BZ16" s="32">
        <v>126.73</v>
      </c>
      <c r="CA16" s="32">
        <v>138.66999999999999</v>
      </c>
      <c r="CB16" s="32">
        <v>136.04</v>
      </c>
      <c r="CC16" s="32">
        <v>145.04499999999993</v>
      </c>
      <c r="CD16" s="32">
        <v>179.21999999999997</v>
      </c>
      <c r="CE16" s="32">
        <v>173.24</v>
      </c>
      <c r="CF16" s="32">
        <v>126.79999999999998</v>
      </c>
      <c r="CG16" s="32">
        <v>125.22999999999999</v>
      </c>
      <c r="CH16" s="32">
        <v>125.90999999999998</v>
      </c>
      <c r="CI16" s="32">
        <v>130.16</v>
      </c>
      <c r="CJ16" s="32">
        <v>210.73</v>
      </c>
      <c r="CK16" s="32">
        <v>212.27</v>
      </c>
      <c r="CL16" s="32">
        <v>136.10000000000002</v>
      </c>
      <c r="CM16" s="32">
        <v>147.11000000000007</v>
      </c>
      <c r="CN16" s="32">
        <v>206.44</v>
      </c>
    </row>
    <row r="17" spans="2:92">
      <c r="B17" s="17" t="s">
        <v>564</v>
      </c>
      <c r="C17" s="32">
        <v>256.36077981651374</v>
      </c>
      <c r="D17" s="32">
        <v>256.36077981651374</v>
      </c>
      <c r="E17" s="32">
        <v>256.36077981651374</v>
      </c>
      <c r="F17" s="32">
        <v>256.36077981651374</v>
      </c>
      <c r="G17" s="32">
        <v>256.36077981651374</v>
      </c>
      <c r="H17" s="32">
        <v>256.36077981651374</v>
      </c>
      <c r="I17" s="32">
        <v>256.36077981651374</v>
      </c>
      <c r="J17" s="32">
        <v>256.36077981651374</v>
      </c>
      <c r="K17" s="32">
        <v>256.36077981651374</v>
      </c>
      <c r="L17" s="32">
        <v>256.36077981651374</v>
      </c>
      <c r="M17" s="32">
        <v>256.36077981651374</v>
      </c>
      <c r="N17" s="32">
        <v>256.36077981651374</v>
      </c>
      <c r="O17" s="32">
        <v>256.36077981651374</v>
      </c>
      <c r="P17" s="32">
        <v>256.36077981651374</v>
      </c>
      <c r="Q17" s="32">
        <v>256.36077981651374</v>
      </c>
      <c r="R17" s="32">
        <v>256.36077981651374</v>
      </c>
      <c r="S17" s="32">
        <v>256.36077981651374</v>
      </c>
      <c r="T17" s="32">
        <v>256.36077981651374</v>
      </c>
      <c r="U17" s="32">
        <v>256.36077981651374</v>
      </c>
      <c r="V17" s="32">
        <v>256.36077981651374</v>
      </c>
      <c r="W17" s="32">
        <v>256.36077981651374</v>
      </c>
      <c r="X17" s="32">
        <v>256.36077981651374</v>
      </c>
      <c r="Y17" s="32">
        <v>256.36077981651374</v>
      </c>
      <c r="Z17" s="32">
        <v>256.36077981651374</v>
      </c>
      <c r="AA17" s="32">
        <v>256.36077981651374</v>
      </c>
      <c r="AB17" s="32">
        <v>256.36077981651374</v>
      </c>
      <c r="AC17" s="32">
        <v>256.36077981651374</v>
      </c>
      <c r="AD17" s="32">
        <v>256.36077981651374</v>
      </c>
      <c r="AE17" s="32">
        <v>256.36077981651374</v>
      </c>
      <c r="AF17" s="32">
        <v>256.36077981651374</v>
      </c>
      <c r="AG17" s="32">
        <v>256.36077981651374</v>
      </c>
      <c r="AH17" s="32">
        <v>256.36077981651374</v>
      </c>
      <c r="AI17" s="32">
        <v>256.36077981651374</v>
      </c>
      <c r="AJ17" s="32">
        <v>256.36077981651374</v>
      </c>
      <c r="AK17" s="32">
        <v>256.36077981651374</v>
      </c>
      <c r="AL17" s="32">
        <v>256.36077981651374</v>
      </c>
      <c r="AM17" s="32">
        <v>256.36077981651374</v>
      </c>
      <c r="AN17" s="32">
        <v>256.36077981651374</v>
      </c>
      <c r="AO17" s="32">
        <v>256.36077981651374</v>
      </c>
      <c r="AP17" s="32">
        <v>256.36077981651374</v>
      </c>
      <c r="AQ17" s="32">
        <v>256.36077981651374</v>
      </c>
      <c r="AR17" s="32">
        <v>256.36077981651374</v>
      </c>
      <c r="AS17" s="32">
        <v>256.36077981651374</v>
      </c>
      <c r="AT17" s="32">
        <v>256.36077981651374</v>
      </c>
      <c r="AU17" s="32">
        <v>256.36077981651374</v>
      </c>
      <c r="AV17" s="32">
        <v>256.36077981651374</v>
      </c>
      <c r="AW17" s="32">
        <v>256.36077981651374</v>
      </c>
      <c r="AX17" s="32">
        <v>256.36077981651374</v>
      </c>
      <c r="AY17" s="32">
        <v>256.36077981651374</v>
      </c>
      <c r="AZ17" s="32">
        <v>256.36077981651374</v>
      </c>
      <c r="BA17" s="32">
        <v>256.36077981651374</v>
      </c>
      <c r="BB17" s="32">
        <v>256.36077981651374</v>
      </c>
      <c r="BC17" s="32">
        <v>256.36077981651374</v>
      </c>
      <c r="BD17" s="32">
        <v>256.36077981651374</v>
      </c>
      <c r="BE17" s="32">
        <v>256.36077981651374</v>
      </c>
      <c r="BF17" s="32">
        <v>256.36077981651374</v>
      </c>
      <c r="BG17" s="32">
        <v>256.36077981651374</v>
      </c>
      <c r="BH17" s="32">
        <v>256.36077981651374</v>
      </c>
      <c r="BI17" s="32">
        <v>256.36077981651374</v>
      </c>
      <c r="BJ17" s="32">
        <v>256.36077981651374</v>
      </c>
      <c r="BK17" s="32">
        <v>256.36077981651374</v>
      </c>
      <c r="BL17" s="32">
        <v>256.36077981651374</v>
      </c>
      <c r="BM17" s="32">
        <v>256.36077981651374</v>
      </c>
      <c r="BN17" s="32">
        <v>256.36077981651374</v>
      </c>
      <c r="BO17" s="32">
        <v>256.36077981651374</v>
      </c>
      <c r="BP17" s="32">
        <v>256.36077981651374</v>
      </c>
      <c r="BQ17" s="32">
        <v>256.36077981651374</v>
      </c>
      <c r="BR17" s="32">
        <v>256.36077981651374</v>
      </c>
      <c r="BS17" s="32">
        <v>256.36077981651374</v>
      </c>
      <c r="BT17" s="32">
        <v>256.36077981651374</v>
      </c>
      <c r="BU17" s="32">
        <v>256.36077981651374</v>
      </c>
      <c r="BV17" s="32">
        <v>256.36077981651374</v>
      </c>
      <c r="BW17" s="32">
        <v>256.36077981651374</v>
      </c>
      <c r="BX17" s="32">
        <v>256.36077981651374</v>
      </c>
      <c r="BY17" s="32">
        <v>256.36077981651374</v>
      </c>
      <c r="BZ17" s="32">
        <v>256.36077981651374</v>
      </c>
      <c r="CA17" s="32">
        <v>256.36077981651374</v>
      </c>
      <c r="CB17" s="32">
        <v>256.36077981651374</v>
      </c>
      <c r="CC17" s="32">
        <v>256.36077981651374</v>
      </c>
      <c r="CD17" s="32">
        <v>256.36077981651374</v>
      </c>
      <c r="CE17" s="32">
        <v>256.36077981651374</v>
      </c>
      <c r="CF17" s="32">
        <v>256.36077981651374</v>
      </c>
      <c r="CG17" s="32">
        <v>256.36077981651374</v>
      </c>
      <c r="CH17" s="32">
        <v>256.36077981651374</v>
      </c>
      <c r="CI17" s="32">
        <v>256.36077981651374</v>
      </c>
      <c r="CJ17" s="32">
        <v>256.36077981651374</v>
      </c>
      <c r="CK17" s="32">
        <v>256.36077981651374</v>
      </c>
      <c r="CL17" s="32">
        <v>256.36077981651374</v>
      </c>
      <c r="CM17" s="32">
        <v>256.36077981651374</v>
      </c>
      <c r="CN17" s="32">
        <v>256.36077981651374</v>
      </c>
    </row>
    <row r="19" spans="2:92">
      <c r="B19" s="14" t="s">
        <v>565</v>
      </c>
    </row>
    <row r="21" spans="2:92">
      <c r="B21" s="18" t="s">
        <v>171</v>
      </c>
      <c r="C21" s="41">
        <v>42736</v>
      </c>
      <c r="D21" s="41">
        <v>42767</v>
      </c>
      <c r="E21" s="41">
        <v>42795</v>
      </c>
      <c r="F21" s="41">
        <v>42826</v>
      </c>
      <c r="G21" s="41">
        <v>42856</v>
      </c>
      <c r="H21" s="41">
        <v>42887</v>
      </c>
      <c r="I21" s="41">
        <v>42917</v>
      </c>
      <c r="J21" s="41">
        <v>42948</v>
      </c>
      <c r="K21" s="41">
        <v>42979</v>
      </c>
      <c r="L21" s="41">
        <v>43009</v>
      </c>
      <c r="M21" s="41">
        <v>43040</v>
      </c>
      <c r="N21" s="41">
        <v>43070</v>
      </c>
      <c r="O21" s="41">
        <v>43101</v>
      </c>
      <c r="P21" s="41">
        <v>43132</v>
      </c>
      <c r="Q21" s="41">
        <v>43160</v>
      </c>
      <c r="R21" s="41">
        <v>43191</v>
      </c>
      <c r="S21" s="41">
        <v>43221</v>
      </c>
      <c r="T21" s="41">
        <v>43252</v>
      </c>
      <c r="U21" s="41">
        <v>43282</v>
      </c>
      <c r="V21" s="41">
        <v>43313</v>
      </c>
      <c r="W21" s="41">
        <v>43344</v>
      </c>
      <c r="X21" s="41">
        <v>43374</v>
      </c>
      <c r="Y21" s="41">
        <v>43405</v>
      </c>
      <c r="Z21" s="41">
        <v>43435</v>
      </c>
      <c r="AA21" s="41">
        <v>43466</v>
      </c>
      <c r="AB21" s="41">
        <v>43497</v>
      </c>
      <c r="AC21" s="41">
        <v>43525</v>
      </c>
      <c r="AD21" s="41">
        <v>43556</v>
      </c>
      <c r="AE21" s="41">
        <v>43586</v>
      </c>
      <c r="AF21" s="41">
        <v>43617</v>
      </c>
      <c r="AG21" s="41">
        <v>43647</v>
      </c>
      <c r="AH21" s="41">
        <v>43678</v>
      </c>
      <c r="AI21" s="41">
        <v>43709</v>
      </c>
      <c r="AJ21" s="41">
        <v>43739</v>
      </c>
      <c r="AK21" s="41">
        <v>43770</v>
      </c>
      <c r="AL21" s="41">
        <v>43800</v>
      </c>
      <c r="AM21" s="41">
        <v>43831</v>
      </c>
      <c r="AN21" s="41">
        <v>43862</v>
      </c>
      <c r="AO21" s="41">
        <v>43891</v>
      </c>
      <c r="AP21" s="41">
        <v>43922</v>
      </c>
      <c r="AQ21" s="41">
        <v>43952</v>
      </c>
      <c r="AR21" s="41">
        <v>43983</v>
      </c>
      <c r="AS21" s="41">
        <v>44013</v>
      </c>
      <c r="AT21" s="41">
        <v>44044</v>
      </c>
      <c r="AU21" s="41">
        <v>44075</v>
      </c>
      <c r="AV21" s="41">
        <v>44105</v>
      </c>
      <c r="AW21" s="41">
        <v>44136</v>
      </c>
      <c r="AX21" s="41">
        <v>44166</v>
      </c>
      <c r="AY21" s="41">
        <v>44197</v>
      </c>
      <c r="AZ21" s="41">
        <v>44228</v>
      </c>
      <c r="BA21" s="41">
        <v>44256</v>
      </c>
      <c r="BB21" s="41">
        <v>44287</v>
      </c>
      <c r="BC21" s="41">
        <v>44317</v>
      </c>
      <c r="BD21" s="41">
        <v>44348</v>
      </c>
      <c r="BE21" s="41">
        <v>44378</v>
      </c>
      <c r="BF21" s="41">
        <v>44409</v>
      </c>
      <c r="BG21" s="41">
        <v>44440</v>
      </c>
      <c r="BH21" s="41">
        <v>44470</v>
      </c>
      <c r="BI21" s="41">
        <v>44501</v>
      </c>
      <c r="BJ21" s="41">
        <v>44531</v>
      </c>
      <c r="BK21" s="41">
        <v>44562</v>
      </c>
      <c r="BL21" s="41">
        <v>44593</v>
      </c>
      <c r="BM21" s="41">
        <v>44621</v>
      </c>
      <c r="BN21" s="41">
        <v>44652</v>
      </c>
      <c r="BO21" s="41">
        <v>44682</v>
      </c>
      <c r="BP21" s="41">
        <v>44713</v>
      </c>
      <c r="BQ21" s="41">
        <v>44743</v>
      </c>
      <c r="BR21" s="41">
        <v>44774</v>
      </c>
      <c r="BS21" s="41">
        <v>44805</v>
      </c>
      <c r="BT21" s="41">
        <v>44835</v>
      </c>
      <c r="BU21" s="41">
        <v>44866</v>
      </c>
      <c r="BV21" s="41">
        <v>44896</v>
      </c>
      <c r="BW21" s="41">
        <v>44927</v>
      </c>
      <c r="BX21" s="41">
        <v>44958</v>
      </c>
      <c r="BY21" s="41">
        <v>44986</v>
      </c>
      <c r="BZ21" s="41">
        <v>45017</v>
      </c>
      <c r="CA21" s="41">
        <v>45047</v>
      </c>
      <c r="CB21" s="41">
        <v>45078</v>
      </c>
      <c r="CC21" s="41">
        <v>45108</v>
      </c>
      <c r="CD21" s="41">
        <v>45139</v>
      </c>
      <c r="CE21" s="41">
        <v>45170</v>
      </c>
      <c r="CF21" s="41">
        <v>45200</v>
      </c>
      <c r="CG21" s="41">
        <v>45231</v>
      </c>
      <c r="CH21" s="41">
        <v>45261</v>
      </c>
      <c r="CI21" s="41">
        <v>45292</v>
      </c>
      <c r="CJ21" s="41">
        <v>45323</v>
      </c>
      <c r="CK21" s="41">
        <v>45352</v>
      </c>
      <c r="CL21" s="41">
        <v>45383</v>
      </c>
      <c r="CM21" s="41">
        <v>45413</v>
      </c>
      <c r="CN21" s="41">
        <v>45444</v>
      </c>
    </row>
    <row r="22" spans="2:92">
      <c r="B22" s="17" t="s">
        <v>78</v>
      </c>
      <c r="C22" s="32">
        <v>660.02</v>
      </c>
      <c r="D22" s="32">
        <v>653.38</v>
      </c>
      <c r="E22" s="32">
        <v>649.9</v>
      </c>
      <c r="F22" s="32">
        <v>643.26</v>
      </c>
      <c r="G22" s="32">
        <v>612.16</v>
      </c>
      <c r="H22" s="32">
        <v>601.54</v>
      </c>
      <c r="I22" s="32">
        <v>617.31999999999994</v>
      </c>
      <c r="J22" s="32">
        <v>606.89</v>
      </c>
      <c r="K22" s="32">
        <v>578.01</v>
      </c>
      <c r="L22" s="32">
        <v>576.74</v>
      </c>
      <c r="M22" s="32">
        <v>579.11</v>
      </c>
      <c r="N22" s="32">
        <v>541.97</v>
      </c>
      <c r="O22" s="32">
        <v>568.43000000000006</v>
      </c>
      <c r="P22" s="32">
        <v>604.54999999999995</v>
      </c>
      <c r="Q22" s="32">
        <v>600.41499999999996</v>
      </c>
      <c r="R22" s="32">
        <v>595.58000000000004</v>
      </c>
      <c r="S22" s="32">
        <v>542.51</v>
      </c>
      <c r="T22" s="32">
        <v>536.54</v>
      </c>
      <c r="U22" s="32">
        <v>614.13499999999988</v>
      </c>
      <c r="V22" s="32">
        <v>618.24999999999989</v>
      </c>
      <c r="W22" s="32">
        <v>678.01</v>
      </c>
      <c r="X22" s="32">
        <v>603.65999999999985</v>
      </c>
      <c r="Y22" s="32">
        <v>601.36999999999989</v>
      </c>
      <c r="Z22" s="32">
        <v>657.03</v>
      </c>
      <c r="AA22" s="32">
        <v>620.94000000000005</v>
      </c>
      <c r="AB22" s="32">
        <v>591.04</v>
      </c>
      <c r="AC22" s="32">
        <v>617.27</v>
      </c>
      <c r="AD22" s="32">
        <v>539.66500000000008</v>
      </c>
      <c r="AE22" s="32">
        <v>584.71</v>
      </c>
      <c r="AF22" s="32">
        <v>501.02000000000004</v>
      </c>
      <c r="AG22" s="32">
        <v>530.47</v>
      </c>
      <c r="AH22" s="32">
        <v>539.18999999999994</v>
      </c>
      <c r="AI22" s="32">
        <v>547.27</v>
      </c>
      <c r="AJ22" s="32">
        <v>553.98000000000013</v>
      </c>
      <c r="AK22" s="32">
        <v>567.69999999999993</v>
      </c>
      <c r="AL22" s="32">
        <v>571.64</v>
      </c>
      <c r="AM22" s="32">
        <v>575.07000000000005</v>
      </c>
      <c r="AN22" s="32">
        <v>579.63</v>
      </c>
      <c r="AO22" s="32">
        <v>559.82000000000005</v>
      </c>
      <c r="AP22" s="32">
        <v>297.98999999999995</v>
      </c>
      <c r="AQ22" s="32">
        <v>220.04000000000002</v>
      </c>
      <c r="AR22" s="32">
        <v>233.13000000000002</v>
      </c>
      <c r="AS22" s="32">
        <v>241.90999999999997</v>
      </c>
      <c r="AT22" s="32">
        <v>241.21</v>
      </c>
      <c r="AU22" s="32">
        <v>239.85</v>
      </c>
      <c r="AV22" s="32">
        <v>238.98999999999998</v>
      </c>
      <c r="AW22" s="32">
        <v>238.54000000000002</v>
      </c>
      <c r="AX22" s="32">
        <v>238.19</v>
      </c>
      <c r="AY22" s="32">
        <v>233.35</v>
      </c>
      <c r="AZ22" s="32">
        <v>231.54</v>
      </c>
      <c r="BA22" s="32">
        <v>227.87</v>
      </c>
      <c r="BB22" s="32">
        <v>231.42000000000002</v>
      </c>
      <c r="BC22" s="32">
        <v>233.34</v>
      </c>
      <c r="BD22" s="32">
        <v>385.18</v>
      </c>
      <c r="BE22" s="32">
        <v>411.55999999999995</v>
      </c>
      <c r="BF22" s="32">
        <v>412.04999999999995</v>
      </c>
      <c r="BG22" s="32">
        <v>411.73</v>
      </c>
      <c r="BH22" s="32">
        <v>410.05</v>
      </c>
      <c r="BI22" s="32">
        <v>408.84999999999997</v>
      </c>
      <c r="BJ22" s="32">
        <v>406.44</v>
      </c>
      <c r="BK22" s="32">
        <v>381.12</v>
      </c>
      <c r="BL22" s="32">
        <v>378.59</v>
      </c>
      <c r="BM22" s="32">
        <v>399.96</v>
      </c>
      <c r="BN22" s="32">
        <v>419.36</v>
      </c>
      <c r="BO22" s="32">
        <v>422.91999999999996</v>
      </c>
      <c r="BP22" s="32">
        <v>399.28</v>
      </c>
      <c r="BQ22" s="32">
        <v>366.23</v>
      </c>
      <c r="BR22" s="32">
        <v>334.85500000000002</v>
      </c>
      <c r="BS22" s="32">
        <v>292.53999999999996</v>
      </c>
      <c r="BT22" s="32">
        <v>309.83999999999997</v>
      </c>
      <c r="BU22" s="32">
        <v>425.54999999999995</v>
      </c>
      <c r="BV22" s="32">
        <v>463.58999999999992</v>
      </c>
      <c r="BW22" s="32">
        <v>472.06</v>
      </c>
      <c r="BX22" s="32">
        <v>468.6</v>
      </c>
      <c r="BY22" s="32">
        <v>458.38</v>
      </c>
      <c r="BZ22" s="32">
        <v>427.69999999999993</v>
      </c>
      <c r="CA22" s="32">
        <v>414.16</v>
      </c>
      <c r="CB22" s="32">
        <v>411.44999999999993</v>
      </c>
      <c r="CC22" s="32">
        <v>406.56</v>
      </c>
      <c r="CD22" s="32">
        <v>405.34999999999997</v>
      </c>
      <c r="CE22" s="32">
        <v>405.26</v>
      </c>
      <c r="CF22" s="32">
        <v>404.01</v>
      </c>
      <c r="CG22" s="32">
        <v>399.69</v>
      </c>
      <c r="CH22" s="32">
        <v>400.89000000000004</v>
      </c>
      <c r="CI22" s="32">
        <v>407.93</v>
      </c>
      <c r="CJ22" s="32">
        <v>411.47</v>
      </c>
      <c r="CK22" s="32">
        <v>412.27</v>
      </c>
      <c r="CL22" s="32">
        <v>410.94</v>
      </c>
      <c r="CM22" s="32">
        <v>408.09</v>
      </c>
      <c r="CN22" s="32">
        <v>408.49</v>
      </c>
    </row>
    <row r="23" spans="2:92">
      <c r="B23" s="17" t="s">
        <v>566</v>
      </c>
      <c r="C23" s="32">
        <v>203.24500000000003</v>
      </c>
      <c r="D23" s="32">
        <v>181.35</v>
      </c>
      <c r="E23" s="32">
        <v>185.4</v>
      </c>
      <c r="F23" s="32">
        <v>185.82999999999998</v>
      </c>
      <c r="G23" s="32">
        <v>187.07500000000002</v>
      </c>
      <c r="H23" s="32">
        <v>208.89</v>
      </c>
      <c r="I23" s="32">
        <v>196.5</v>
      </c>
      <c r="J23" s="32">
        <v>194.85</v>
      </c>
      <c r="K23" s="32">
        <v>181.39999999999998</v>
      </c>
      <c r="L23" s="32">
        <v>148.47999999999999</v>
      </c>
      <c r="M23" s="32">
        <v>160.37</v>
      </c>
      <c r="N23" s="32">
        <v>173.94</v>
      </c>
      <c r="O23" s="32">
        <v>189.49000000000004</v>
      </c>
      <c r="P23" s="32">
        <v>198.38</v>
      </c>
      <c r="Q23" s="32">
        <v>222.37</v>
      </c>
      <c r="R23" s="32">
        <v>226.47000000000003</v>
      </c>
      <c r="S23" s="32">
        <v>195.09</v>
      </c>
      <c r="T23" s="32">
        <v>209.40000000000003</v>
      </c>
      <c r="U23" s="32">
        <v>180.8</v>
      </c>
      <c r="V23" s="32">
        <v>165.18</v>
      </c>
      <c r="W23" s="32">
        <v>151.22000000000003</v>
      </c>
      <c r="X23" s="32">
        <v>155.71999999999997</v>
      </c>
      <c r="Y23" s="32">
        <v>125.88</v>
      </c>
      <c r="Z23" s="32">
        <v>137.03000000000003</v>
      </c>
      <c r="AA23" s="32">
        <v>103.94000000000001</v>
      </c>
      <c r="AB23" s="32">
        <v>96.63000000000001</v>
      </c>
      <c r="AC23" s="32">
        <v>94.22999999999999</v>
      </c>
      <c r="AD23" s="32">
        <v>57.829999999999984</v>
      </c>
      <c r="AE23" s="32">
        <v>63.35000000000003</v>
      </c>
      <c r="AF23" s="32">
        <v>108.2</v>
      </c>
      <c r="AG23" s="32">
        <v>98.670000000000016</v>
      </c>
      <c r="AH23" s="32">
        <v>98.129999999999981</v>
      </c>
      <c r="AI23" s="32">
        <v>95.394999999999996</v>
      </c>
      <c r="AJ23" s="32">
        <v>105.50000000000001</v>
      </c>
      <c r="AK23" s="32">
        <v>108.88000000000002</v>
      </c>
      <c r="AL23" s="32">
        <v>123.56</v>
      </c>
      <c r="AM23" s="32">
        <v>115.22999999999999</v>
      </c>
      <c r="AN23" s="32">
        <v>120.65000000000003</v>
      </c>
      <c r="AO23" s="32">
        <v>145.38999999999999</v>
      </c>
      <c r="AP23" s="32">
        <v>198.45999999999998</v>
      </c>
      <c r="AQ23" s="32">
        <v>232.33</v>
      </c>
      <c r="AR23" s="32">
        <v>233.57999999999998</v>
      </c>
      <c r="AS23" s="32">
        <v>217.88</v>
      </c>
      <c r="AT23" s="32">
        <v>215.53</v>
      </c>
      <c r="AU23" s="32">
        <v>214.73</v>
      </c>
      <c r="AV23" s="32">
        <v>191.98999999999998</v>
      </c>
      <c r="AW23" s="32">
        <v>188.61500000000001</v>
      </c>
      <c r="AX23" s="32">
        <v>176.03000000000003</v>
      </c>
      <c r="AY23" s="32">
        <v>178.35</v>
      </c>
      <c r="AZ23" s="32">
        <v>180.39000000000001</v>
      </c>
      <c r="BA23" s="32">
        <v>166.57500000000002</v>
      </c>
      <c r="BB23" s="32">
        <v>175.98</v>
      </c>
      <c r="BC23" s="32">
        <v>170.94</v>
      </c>
      <c r="BD23" s="32">
        <v>211.51</v>
      </c>
      <c r="BE23" s="32">
        <v>166.73</v>
      </c>
      <c r="BF23" s="32">
        <v>195.245</v>
      </c>
      <c r="BG23" s="32">
        <v>171.91</v>
      </c>
      <c r="BH23" s="32">
        <v>156.86500000000004</v>
      </c>
      <c r="BI23" s="32">
        <v>189.1</v>
      </c>
      <c r="BJ23" s="32">
        <v>170.98499999999999</v>
      </c>
      <c r="BK23" s="32">
        <v>172</v>
      </c>
      <c r="BL23" s="32">
        <v>163.30499999999998</v>
      </c>
      <c r="BM23" s="32">
        <v>174.96</v>
      </c>
      <c r="BN23" s="32">
        <v>160.38999999999999</v>
      </c>
      <c r="BO23" s="32">
        <v>169.39000000000001</v>
      </c>
      <c r="BP23" s="32">
        <v>228.18</v>
      </c>
      <c r="BQ23" s="32">
        <v>176.04999999999998</v>
      </c>
      <c r="BR23" s="32">
        <v>142.92999999999998</v>
      </c>
      <c r="BS23" s="32">
        <v>109.54999999999997</v>
      </c>
      <c r="BT23" s="32">
        <v>69.72</v>
      </c>
      <c r="BU23" s="32">
        <v>53.87</v>
      </c>
      <c r="BV23" s="32">
        <v>8.9749999999999996</v>
      </c>
      <c r="BW23" s="32">
        <v>67.509999999999962</v>
      </c>
      <c r="BX23" s="32">
        <v>25.339999999999961</v>
      </c>
      <c r="BY23" s="32">
        <v>6.3800000000000079</v>
      </c>
      <c r="BZ23" s="32">
        <v>-12.130000000000063</v>
      </c>
      <c r="CA23" s="32">
        <v>-10.469999999999979</v>
      </c>
      <c r="CB23" s="32">
        <v>4.390000000000005</v>
      </c>
      <c r="CC23" s="32">
        <v>-18.210000000000058</v>
      </c>
      <c r="CD23" s="32">
        <v>-2.3400000000000087</v>
      </c>
      <c r="CE23" s="32">
        <v>-21.250000000000036</v>
      </c>
      <c r="CF23" s="32">
        <v>-5.200000000000049</v>
      </c>
      <c r="CG23" s="32">
        <v>32.630000000000003</v>
      </c>
      <c r="CH23" s="32">
        <v>34.57999999999997</v>
      </c>
      <c r="CI23" s="32">
        <v>9.6499999999999808</v>
      </c>
      <c r="CJ23" s="32">
        <v>23.669999999999991</v>
      </c>
      <c r="CK23" s="32">
        <v>5.5449999999999999</v>
      </c>
      <c r="CL23" s="32">
        <v>1.8100000000000005</v>
      </c>
      <c r="CM23" s="32">
        <v>0.57999999999998053</v>
      </c>
      <c r="CN23" s="32">
        <v>1.9799999999999596</v>
      </c>
    </row>
    <row r="25" spans="2:92">
      <c r="B25" s="14" t="s">
        <v>567</v>
      </c>
    </row>
    <row r="27" spans="2:92">
      <c r="B27" s="18" t="s">
        <v>68</v>
      </c>
      <c r="C27" s="41" t="s">
        <v>148</v>
      </c>
      <c r="D27" s="41" t="s">
        <v>193</v>
      </c>
      <c r="E27" s="41" t="s">
        <v>201</v>
      </c>
      <c r="F27" s="41" t="s">
        <v>202</v>
      </c>
      <c r="G27" s="41" t="s">
        <v>194</v>
      </c>
      <c r="H27" s="41" t="s">
        <v>317</v>
      </c>
      <c r="I27" s="41" t="s">
        <v>318</v>
      </c>
      <c r="J27" s="41" t="s">
        <v>319</v>
      </c>
      <c r="K27" s="41" t="s">
        <v>320</v>
      </c>
      <c r="L27" s="41" t="s">
        <v>568</v>
      </c>
      <c r="M27" s="41" t="s">
        <v>569</v>
      </c>
      <c r="N27" s="41" t="s">
        <v>570</v>
      </c>
      <c r="O27" s="41" t="s">
        <v>571</v>
      </c>
    </row>
    <row r="28" spans="2:92">
      <c r="B28" s="17" t="s">
        <v>572</v>
      </c>
      <c r="C28" s="32">
        <v>6.8564404747957592</v>
      </c>
      <c r="D28" s="32">
        <v>6.7993759854840201</v>
      </c>
      <c r="E28" s="32">
        <v>7.1133155755636297</v>
      </c>
      <c r="F28" s="32">
        <v>5.3553052490806694</v>
      </c>
      <c r="G28" s="32">
        <v>4.9523228404228403</v>
      </c>
      <c r="H28" s="32">
        <v>4.9769385928786898</v>
      </c>
      <c r="I28" s="32">
        <v>4.7083383422514702</v>
      </c>
      <c r="J28" s="32">
        <v>4.5660440508680304</v>
      </c>
      <c r="K28" s="32">
        <v>4.5211974705232594</v>
      </c>
      <c r="L28" s="32">
        <v>4.4205485920737999</v>
      </c>
      <c r="M28" s="32">
        <v>3.48019183394078</v>
      </c>
      <c r="N28" s="32">
        <v>3.5244274482765499</v>
      </c>
      <c r="O28" s="32">
        <v>2.6485844087979298</v>
      </c>
    </row>
    <row r="29" spans="2:92">
      <c r="B29" s="17" t="s">
        <v>156</v>
      </c>
      <c r="C29" s="32">
        <v>5.9200719776175399</v>
      </c>
      <c r="D29" s="32">
        <v>5.4784855361871099</v>
      </c>
      <c r="E29" s="32">
        <v>5.0678298075914201</v>
      </c>
      <c r="F29" s="32">
        <v>4.95404388473096</v>
      </c>
      <c r="G29" s="32">
        <v>4.3929583683504196</v>
      </c>
      <c r="H29" s="32">
        <v>4.2644991541761694</v>
      </c>
      <c r="I29" s="32">
        <v>4.1777210231312996</v>
      </c>
      <c r="J29" s="32">
        <v>4.3723177285661103</v>
      </c>
      <c r="K29" s="32">
        <v>3.9746147515177097</v>
      </c>
      <c r="L29" s="32">
        <v>4.0455283977365104</v>
      </c>
      <c r="M29" s="32">
        <v>3.44862482865266</v>
      </c>
      <c r="N29" s="32">
        <v>3.5166292008386</v>
      </c>
      <c r="O29" s="32">
        <v>3.36476977884322</v>
      </c>
    </row>
    <row r="30" spans="2:92">
      <c r="B30" s="17" t="s">
        <v>161</v>
      </c>
      <c r="C30" s="32">
        <v>1.7852653428810299</v>
      </c>
      <c r="D30" s="32">
        <v>1.67327626740349</v>
      </c>
      <c r="E30" s="32">
        <v>1.6449326500353201</v>
      </c>
      <c r="F30" s="32">
        <v>1.48347306677449</v>
      </c>
      <c r="G30" s="32">
        <v>1.35363949013528</v>
      </c>
      <c r="H30" s="32">
        <v>2.6992896984213299</v>
      </c>
      <c r="I30" s="32">
        <v>2.61262366441371</v>
      </c>
      <c r="J30" s="32">
        <v>2.1110565252114002</v>
      </c>
      <c r="K30" s="32">
        <v>2.3210948092614401</v>
      </c>
      <c r="L30" s="32">
        <v>2.1277398336342399</v>
      </c>
      <c r="M30" s="32">
        <v>2.0441872757889099</v>
      </c>
      <c r="N30" s="32">
        <v>1.2878995355774701</v>
      </c>
      <c r="O30" s="32">
        <v>1.4620789846212801</v>
      </c>
    </row>
    <row r="31" spans="2:92">
      <c r="B31" s="17" t="s">
        <v>573</v>
      </c>
      <c r="C31" s="32">
        <v>2.7587361567166599</v>
      </c>
      <c r="D31" s="32">
        <v>2.7704725755844697</v>
      </c>
      <c r="E31" s="32">
        <v>2.6848822457390598</v>
      </c>
      <c r="F31" s="32">
        <v>2.4936072828197897</v>
      </c>
      <c r="G31" s="32">
        <v>2.3310110133109299</v>
      </c>
      <c r="H31" s="32">
        <v>2.3485494998929801</v>
      </c>
      <c r="I31" s="32">
        <v>2.1160029955822899</v>
      </c>
      <c r="J31" s="32">
        <v>2.1744722731741901</v>
      </c>
      <c r="K31" s="32">
        <v>2.1115297469090102</v>
      </c>
      <c r="L31" s="32">
        <v>2.13467830348901</v>
      </c>
      <c r="M31" s="32">
        <v>1.89811452570201</v>
      </c>
      <c r="N31" s="32">
        <v>1.91331073318045</v>
      </c>
      <c r="O31" s="32">
        <v>1.9689252473405601</v>
      </c>
    </row>
    <row r="32" spans="2:92">
      <c r="B32" s="17" t="s">
        <v>574</v>
      </c>
      <c r="C32" s="32">
        <v>0.84797080483833209</v>
      </c>
      <c r="D32" s="32">
        <v>0.63984816843086501</v>
      </c>
      <c r="E32" s="32">
        <v>2.4739153970590197</v>
      </c>
      <c r="F32" s="32">
        <v>2.0747533821789501</v>
      </c>
      <c r="G32" s="32">
        <v>2.2230419627535398</v>
      </c>
      <c r="H32" s="32">
        <v>2.2976612775757599</v>
      </c>
      <c r="I32" s="32">
        <v>2.0325543260358798</v>
      </c>
      <c r="J32" s="32">
        <v>1.93094228452216</v>
      </c>
      <c r="K32" s="32">
        <v>1.9737995092904199</v>
      </c>
      <c r="L32" s="32">
        <v>2.8648352302659998</v>
      </c>
      <c r="M32" s="32">
        <v>2.7301961337439202</v>
      </c>
      <c r="N32" s="32">
        <v>1.52585631990959</v>
      </c>
      <c r="O32" s="32">
        <v>1.7462995605528602</v>
      </c>
    </row>
    <row r="33" spans="2:79">
      <c r="B33" s="17" t="s">
        <v>159</v>
      </c>
      <c r="C33" s="32">
        <v>5.5719260500710099</v>
      </c>
      <c r="D33" s="32">
        <v>5.4929526397119801</v>
      </c>
      <c r="E33" s="32">
        <v>5.4937031724860006</v>
      </c>
      <c r="F33" s="32">
        <v>6.0314674405353204</v>
      </c>
      <c r="G33" s="32">
        <v>4.8499896144540697</v>
      </c>
      <c r="H33" s="32">
        <v>5.2294064096892194</v>
      </c>
      <c r="I33" s="32">
        <v>5.1819108570540795</v>
      </c>
      <c r="J33" s="32">
        <v>4.2805621278526695</v>
      </c>
      <c r="K33" s="32">
        <v>4.2473007157136795</v>
      </c>
      <c r="L33" s="32">
        <v>3.3736647455668103</v>
      </c>
      <c r="M33" s="32">
        <v>3.1582046332682303</v>
      </c>
      <c r="N33" s="32">
        <v>2.8636090664662599</v>
      </c>
      <c r="O33" s="32">
        <v>2.3432583063373</v>
      </c>
    </row>
    <row r="34" spans="2:79">
      <c r="B34" s="17" t="s">
        <v>158</v>
      </c>
      <c r="C34" s="32">
        <v>11.889412813866199</v>
      </c>
      <c r="D34" s="32">
        <v>8.9973441474303009</v>
      </c>
      <c r="E34" s="32">
        <v>8.3758417744213407</v>
      </c>
      <c r="F34" s="32">
        <v>8.3146809945957205</v>
      </c>
      <c r="G34" s="32">
        <v>7.5823705385037101</v>
      </c>
      <c r="H34" s="32">
        <v>7.0583040572941806</v>
      </c>
      <c r="I34" s="32">
        <v>6.5173909360847198</v>
      </c>
      <c r="J34" s="32">
        <v>5.7812146414546</v>
      </c>
      <c r="K34" s="32">
        <v>5.1425562135239398</v>
      </c>
      <c r="L34" s="32">
        <v>4.7933614746902098</v>
      </c>
      <c r="M34" s="32">
        <v>4.5455716709781901</v>
      </c>
      <c r="N34" s="32">
        <v>3.8525145259595002</v>
      </c>
      <c r="O34" s="32">
        <v>3.2364739462235099</v>
      </c>
    </row>
    <row r="35" spans="2:79">
      <c r="B35" s="17" t="s">
        <v>321</v>
      </c>
      <c r="C35" s="32">
        <v>2.9581206554368902</v>
      </c>
      <c r="D35" s="32">
        <v>2.6579685949290202</v>
      </c>
      <c r="E35" s="32">
        <v>2.6053293062252298</v>
      </c>
      <c r="F35" s="32">
        <v>2.4561882244142401</v>
      </c>
      <c r="G35" s="32">
        <v>2.3994928308026799</v>
      </c>
      <c r="H35" s="32">
        <v>2.34428760026403</v>
      </c>
      <c r="I35" s="32">
        <v>2.27676591180008</v>
      </c>
      <c r="J35" s="32">
        <v>2.1855491932421303</v>
      </c>
      <c r="K35" s="32">
        <v>2.2088399401933598</v>
      </c>
      <c r="L35" s="32">
        <v>2.2235872240211498</v>
      </c>
      <c r="M35" s="32">
        <v>2.1390681923158903</v>
      </c>
      <c r="N35" s="32">
        <v>1.9840189466166902</v>
      </c>
      <c r="O35" s="32">
        <v>1.8080083656861399</v>
      </c>
    </row>
    <row r="37" spans="2:79">
      <c r="B37" s="14" t="s">
        <v>575</v>
      </c>
    </row>
    <row r="39" spans="2:79">
      <c r="B39" s="18" t="s">
        <v>68</v>
      </c>
      <c r="C39" s="41" t="s">
        <v>148</v>
      </c>
      <c r="D39" s="41" t="s">
        <v>193</v>
      </c>
      <c r="E39" s="41" t="s">
        <v>201</v>
      </c>
      <c r="F39" s="41" t="s">
        <v>202</v>
      </c>
      <c r="G39" s="41" t="s">
        <v>194</v>
      </c>
      <c r="H39" s="41" t="s">
        <v>317</v>
      </c>
      <c r="I39" s="41" t="s">
        <v>318</v>
      </c>
      <c r="J39" s="41" t="s">
        <v>319</v>
      </c>
      <c r="K39" s="41" t="s">
        <v>320</v>
      </c>
      <c r="L39" s="41" t="s">
        <v>568</v>
      </c>
      <c r="M39" s="41" t="s">
        <v>569</v>
      </c>
      <c r="N39" s="41" t="s">
        <v>570</v>
      </c>
      <c r="O39" s="41" t="s">
        <v>571</v>
      </c>
      <c r="P39" s="82"/>
      <c r="Q39" s="82"/>
    </row>
    <row r="40" spans="2:79">
      <c r="B40" s="17" t="s">
        <v>71</v>
      </c>
      <c r="C40" s="32">
        <v>3.6422814505919701</v>
      </c>
      <c r="D40" s="32">
        <v>3.52124845857128</v>
      </c>
      <c r="E40" s="32">
        <v>3.4336882299028799</v>
      </c>
      <c r="F40" s="32">
        <v>3.4182488118996401</v>
      </c>
      <c r="G40" s="32">
        <v>4.0195029701921206</v>
      </c>
      <c r="H40" s="32">
        <v>3.1989040846578698</v>
      </c>
      <c r="I40" s="32">
        <v>3.1818304356071199</v>
      </c>
      <c r="J40" s="32">
        <v>3.0928620060106797</v>
      </c>
      <c r="K40" s="32">
        <v>3.1803835727587502</v>
      </c>
      <c r="L40" s="32">
        <v>3.0844588070927998</v>
      </c>
      <c r="M40" s="32">
        <v>3.5987327590712401</v>
      </c>
      <c r="N40" s="32">
        <v>3.6092158423295504</v>
      </c>
      <c r="O40" s="32">
        <v>3.8879633513933696</v>
      </c>
    </row>
    <row r="41" spans="2:79">
      <c r="B41" s="17" t="s">
        <v>70</v>
      </c>
      <c r="C41" s="32">
        <v>5.8289947831585902</v>
      </c>
      <c r="D41" s="32">
        <v>6.9264200469141697</v>
      </c>
      <c r="E41" s="32">
        <v>6.7644312615674993</v>
      </c>
      <c r="F41" s="32">
        <v>6.6568885039787595</v>
      </c>
      <c r="G41" s="32">
        <v>6.4611558799044593</v>
      </c>
      <c r="H41" s="32">
        <v>6.1422175699401</v>
      </c>
      <c r="I41" s="32">
        <v>6.02050390546815</v>
      </c>
      <c r="J41" s="32">
        <v>5.7319727310687307</v>
      </c>
      <c r="K41" s="32">
        <v>6.4017500238549099</v>
      </c>
      <c r="L41" s="32">
        <v>6.5521463844773198</v>
      </c>
      <c r="M41" s="32">
        <v>6.9512180898176998</v>
      </c>
      <c r="N41" s="32">
        <v>6.8054521557797498</v>
      </c>
      <c r="O41" s="32">
        <v>6.3796108982893296</v>
      </c>
    </row>
    <row r="42" spans="2:79">
      <c r="B42" s="17" t="s">
        <v>576</v>
      </c>
      <c r="C42" s="32">
        <v>0.64506791415762299</v>
      </c>
      <c r="D42" s="32">
        <v>0.66798027019048201</v>
      </c>
      <c r="E42" s="32">
        <v>0.64453365039716404</v>
      </c>
      <c r="F42" s="32">
        <v>0.63453031353413003</v>
      </c>
      <c r="G42" s="32">
        <v>0.57573499537193107</v>
      </c>
      <c r="H42" s="32">
        <v>0.765901827703935</v>
      </c>
      <c r="I42" s="32">
        <v>1.0580067539676801</v>
      </c>
      <c r="J42" s="32">
        <v>1.0441529422943301</v>
      </c>
      <c r="K42" s="32">
        <v>1.0035361223424699</v>
      </c>
      <c r="L42" s="32">
        <v>1.1578266288496799</v>
      </c>
      <c r="M42" s="32">
        <v>1.2368363663127</v>
      </c>
      <c r="N42" s="32">
        <v>1.3168870733592</v>
      </c>
      <c r="O42" s="32">
        <v>1.2548599868741499</v>
      </c>
    </row>
    <row r="43" spans="2:79">
      <c r="B43" s="17" t="s">
        <v>321</v>
      </c>
      <c r="C43" s="32">
        <v>2.9581206554368902</v>
      </c>
      <c r="D43" s="32">
        <v>2.6579685949290202</v>
      </c>
      <c r="E43" s="32">
        <v>2.6053293062252298</v>
      </c>
      <c r="F43" s="32">
        <v>2.4561882244142401</v>
      </c>
      <c r="G43" s="32">
        <v>2.3994928308026799</v>
      </c>
      <c r="H43" s="32">
        <v>2.34428760026403</v>
      </c>
      <c r="I43" s="32">
        <v>2.27676591180008</v>
      </c>
      <c r="J43" s="32">
        <v>2.1855491932421303</v>
      </c>
      <c r="K43" s="32">
        <v>2.2088399401933598</v>
      </c>
      <c r="L43" s="32">
        <v>2.2235872240211498</v>
      </c>
      <c r="M43" s="32">
        <v>2.1390681923158903</v>
      </c>
      <c r="N43" s="32">
        <v>1.9840189466166902</v>
      </c>
      <c r="O43" s="32">
        <v>1.8080083656861399</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row>
    <row r="44" spans="2:79">
      <c r="C44"/>
      <c r="D44" s="61"/>
      <c r="E44" s="61"/>
      <c r="F44" s="61"/>
      <c r="G44" s="61"/>
      <c r="H44" s="61"/>
      <c r="I44" s="61"/>
      <c r="J44" s="61"/>
      <c r="K44" s="61"/>
    </row>
    <row r="45" spans="2:79">
      <c r="B45" s="14" t="s">
        <v>577</v>
      </c>
      <c r="D45" s="61"/>
      <c r="E45" s="61"/>
      <c r="F45" s="61"/>
      <c r="G45" s="61"/>
      <c r="H45" s="61"/>
      <c r="I45" s="61"/>
      <c r="J45" s="61"/>
      <c r="K45" s="61"/>
    </row>
    <row r="46" spans="2:79">
      <c r="B46" s="14"/>
      <c r="D46" s="61"/>
      <c r="E46" s="61"/>
      <c r="F46" s="61"/>
      <c r="G46" s="61"/>
      <c r="H46" s="61"/>
      <c r="I46" s="61"/>
      <c r="J46" s="61"/>
      <c r="K46" s="61"/>
    </row>
    <row r="47" spans="2:79">
      <c r="B47" s="18" t="s">
        <v>68</v>
      </c>
      <c r="C47" s="19">
        <v>45536</v>
      </c>
      <c r="D47" s="61"/>
      <c r="E47" s="61"/>
      <c r="F47" s="61"/>
      <c r="G47" s="61"/>
      <c r="H47" s="61"/>
      <c r="I47" s="61"/>
      <c r="J47" s="61"/>
      <c r="K47" s="61"/>
    </row>
    <row r="48" spans="2:79">
      <c r="B48" s="17" t="s">
        <v>190</v>
      </c>
      <c r="C48" s="32">
        <v>8.2451151716682762</v>
      </c>
      <c r="D48" s="61"/>
      <c r="E48" s="61"/>
      <c r="F48" s="61"/>
      <c r="G48" s="61"/>
      <c r="H48" s="61"/>
      <c r="I48" s="61"/>
      <c r="J48" s="61"/>
      <c r="K48" s="61"/>
    </row>
    <row r="49" spans="2:16">
      <c r="B49" s="17" t="s">
        <v>322</v>
      </c>
      <c r="C49" s="32">
        <v>4.7453587386436045</v>
      </c>
      <c r="D49" s="61"/>
      <c r="E49" s="61"/>
      <c r="F49" s="61"/>
      <c r="G49" s="61"/>
      <c r="H49" s="61"/>
      <c r="I49" s="61"/>
      <c r="J49" s="61"/>
      <c r="K49" s="61"/>
    </row>
    <row r="50" spans="2:16">
      <c r="B50" s="17" t="s">
        <v>578</v>
      </c>
      <c r="C50" s="20">
        <v>4.6754382573762188</v>
      </c>
      <c r="D50" s="61"/>
      <c r="E50" s="61"/>
      <c r="F50" s="61"/>
      <c r="G50" s="61"/>
      <c r="H50" s="61"/>
      <c r="I50" s="61"/>
      <c r="J50" s="61"/>
      <c r="K50" s="61"/>
    </row>
    <row r="51" spans="2:16">
      <c r="B51" s="17" t="s">
        <v>203</v>
      </c>
      <c r="C51" s="20">
        <v>82.334087832311894</v>
      </c>
      <c r="D51" s="61"/>
      <c r="E51" s="61"/>
      <c r="F51" s="61"/>
      <c r="G51" s="61"/>
      <c r="H51" s="61"/>
      <c r="I51" s="61"/>
      <c r="J51" s="61"/>
      <c r="K51" s="61"/>
    </row>
    <row r="52" spans="2:16">
      <c r="B52" s="14"/>
    </row>
    <row r="53" spans="2:16">
      <c r="C53"/>
      <c r="D53"/>
    </row>
    <row r="54" spans="2:16">
      <c r="B54" s="30" t="s">
        <v>582</v>
      </c>
    </row>
    <row r="55" spans="2:16">
      <c r="K55" s="68"/>
      <c r="L55" s="69"/>
    </row>
    <row r="56" spans="2:16">
      <c r="B56" s="36" t="s">
        <v>583</v>
      </c>
      <c r="K56" s="68"/>
      <c r="L56" s="69"/>
    </row>
    <row r="57" spans="2:16">
      <c r="K57" s="68"/>
      <c r="L57" s="69"/>
    </row>
    <row r="58" spans="2:16">
      <c r="B58" s="25" t="s">
        <v>68</v>
      </c>
      <c r="C58" s="27" t="s">
        <v>323</v>
      </c>
      <c r="D58" s="27" t="s">
        <v>324</v>
      </c>
      <c r="E58" s="27" t="s">
        <v>325</v>
      </c>
      <c r="F58" s="27" t="s">
        <v>326</v>
      </c>
      <c r="G58" s="27" t="s">
        <v>584</v>
      </c>
      <c r="H58" s="27" t="s">
        <v>585</v>
      </c>
      <c r="I58" s="49"/>
      <c r="J58" s="49"/>
      <c r="K58" s="49"/>
      <c r="L58" s="49"/>
      <c r="M58" s="49"/>
      <c r="N58" s="49"/>
      <c r="O58" s="49"/>
      <c r="P58" s="49"/>
    </row>
    <row r="59" spans="2:16">
      <c r="B59" s="17" t="s">
        <v>141</v>
      </c>
      <c r="C59" s="48">
        <v>14.4</v>
      </c>
      <c r="D59" s="48">
        <v>14.5</v>
      </c>
      <c r="E59" s="48">
        <v>14.6</v>
      </c>
      <c r="F59" s="48">
        <v>14.5</v>
      </c>
      <c r="G59" s="48">
        <v>14.7</v>
      </c>
      <c r="H59" s="48">
        <v>16.600000000000001</v>
      </c>
      <c r="I59" s="50"/>
      <c r="J59" s="50"/>
      <c r="K59" s="50"/>
      <c r="L59" s="50"/>
      <c r="M59" s="50"/>
      <c r="N59" s="50"/>
      <c r="O59" s="50"/>
      <c r="P59" s="50"/>
    </row>
    <row r="60" spans="2:16">
      <c r="K60" s="68"/>
      <c r="L60" s="69"/>
    </row>
    <row r="61" spans="2:16">
      <c r="B61" s="36" t="s">
        <v>586</v>
      </c>
      <c r="K61" s="68"/>
      <c r="L61" s="69"/>
    </row>
    <row r="62" spans="2:16">
      <c r="K62" s="68"/>
      <c r="L62" s="69"/>
    </row>
    <row r="63" spans="2:16">
      <c r="B63" s="25" t="s">
        <v>68</v>
      </c>
      <c r="C63" s="27" t="s">
        <v>323</v>
      </c>
      <c r="D63" s="27" t="s">
        <v>324</v>
      </c>
      <c r="E63" s="27" t="s">
        <v>325</v>
      </c>
      <c r="F63" s="27" t="s">
        <v>326</v>
      </c>
      <c r="G63" s="27" t="s">
        <v>584</v>
      </c>
      <c r="H63" s="27" t="s">
        <v>585</v>
      </c>
      <c r="K63" s="68"/>
      <c r="L63" s="69"/>
    </row>
    <row r="64" spans="2:16">
      <c r="B64" s="17" t="s">
        <v>225</v>
      </c>
      <c r="C64" s="51">
        <v>188</v>
      </c>
      <c r="D64" s="51">
        <v>214</v>
      </c>
      <c r="E64" s="51">
        <v>207</v>
      </c>
      <c r="F64" s="51">
        <v>221</v>
      </c>
      <c r="G64" s="51">
        <v>222</v>
      </c>
      <c r="H64" s="51">
        <v>225</v>
      </c>
      <c r="K64" s="68"/>
      <c r="L64" s="69"/>
    </row>
    <row r="65" spans="2:12">
      <c r="K65" s="68"/>
      <c r="L65" s="69"/>
    </row>
    <row r="66" spans="2:12">
      <c r="B66" s="14" t="s">
        <v>587</v>
      </c>
      <c r="K66" s="68"/>
      <c r="L66" s="69"/>
    </row>
    <row r="68" spans="2:12" ht="29">
      <c r="B68" s="25" t="s">
        <v>226</v>
      </c>
      <c r="C68" s="40" t="s">
        <v>196</v>
      </c>
      <c r="D68" s="40" t="s">
        <v>197</v>
      </c>
      <c r="E68" s="40" t="s">
        <v>198</v>
      </c>
      <c r="F68" s="40" t="s">
        <v>199</v>
      </c>
    </row>
    <row r="69" spans="2:12">
      <c r="B69" s="17" t="s">
        <v>588</v>
      </c>
      <c r="C69" s="51">
        <v>100</v>
      </c>
      <c r="D69" s="51">
        <v>103</v>
      </c>
      <c r="E69" s="51">
        <v>106</v>
      </c>
      <c r="F69" s="51">
        <v>110</v>
      </c>
    </row>
    <row r="70" spans="2:12">
      <c r="B70" s="17" t="s">
        <v>589</v>
      </c>
      <c r="C70" s="51">
        <v>100</v>
      </c>
      <c r="D70" s="51">
        <v>98</v>
      </c>
      <c r="E70" s="51">
        <v>99</v>
      </c>
      <c r="F70" s="51">
        <v>103</v>
      </c>
    </row>
    <row r="72" spans="2:12">
      <c r="B72" s="14" t="s">
        <v>590</v>
      </c>
      <c r="K72" s="68"/>
      <c r="L72" s="69"/>
    </row>
    <row r="74" spans="2:12" ht="29">
      <c r="B74" s="25" t="s">
        <v>226</v>
      </c>
      <c r="C74" s="40" t="s">
        <v>196</v>
      </c>
      <c r="D74" s="40" t="s">
        <v>197</v>
      </c>
      <c r="E74" s="40" t="s">
        <v>198</v>
      </c>
      <c r="F74" s="40" t="s">
        <v>199</v>
      </c>
    </row>
    <row r="75" spans="2:12">
      <c r="B75" s="17" t="s">
        <v>588</v>
      </c>
      <c r="C75" s="51">
        <v>100</v>
      </c>
      <c r="D75" s="51">
        <v>103</v>
      </c>
      <c r="E75" s="51">
        <v>106</v>
      </c>
      <c r="F75" s="51">
        <v>109</v>
      </c>
    </row>
    <row r="76" spans="2:12">
      <c r="B76" s="17" t="s">
        <v>589</v>
      </c>
      <c r="C76" s="51">
        <v>100</v>
      </c>
      <c r="D76" s="51">
        <v>97</v>
      </c>
      <c r="E76" s="51">
        <v>97</v>
      </c>
      <c r="F76" s="51">
        <v>102</v>
      </c>
    </row>
    <row r="78" spans="2:12">
      <c r="B78" s="14" t="s">
        <v>591</v>
      </c>
    </row>
    <row r="80" spans="2:12" ht="29">
      <c r="B80" s="42" t="s">
        <v>68</v>
      </c>
      <c r="C80" s="40" t="s">
        <v>196</v>
      </c>
      <c r="D80" s="40" t="s">
        <v>197</v>
      </c>
      <c r="E80" s="40" t="s">
        <v>198</v>
      </c>
      <c r="F80" s="40" t="s">
        <v>199</v>
      </c>
    </row>
    <row r="81" spans="2:59">
      <c r="B81" s="119" t="s">
        <v>588</v>
      </c>
      <c r="C81" s="20">
        <v>14.7</v>
      </c>
      <c r="D81" s="20">
        <v>15.1</v>
      </c>
      <c r="E81" s="32">
        <v>15.8</v>
      </c>
      <c r="F81" s="32">
        <v>16.600000000000001</v>
      </c>
    </row>
    <row r="82" spans="2:59">
      <c r="B82" s="119" t="s">
        <v>589</v>
      </c>
      <c r="C82" s="20">
        <v>14.7</v>
      </c>
      <c r="D82" s="20">
        <v>9.8000000000000007</v>
      </c>
      <c r="E82" s="32">
        <v>9.8000000000000007</v>
      </c>
      <c r="F82" s="32">
        <v>11.5</v>
      </c>
    </row>
    <row r="84" spans="2:59">
      <c r="B84" s="14" t="s">
        <v>592</v>
      </c>
    </row>
    <row r="85" spans="2:59">
      <c r="B85" s="14"/>
    </row>
    <row r="86" spans="2:59" ht="43.5">
      <c r="B86" s="18" t="s">
        <v>142</v>
      </c>
      <c r="C86" s="40" t="s">
        <v>200</v>
      </c>
      <c r="D86" s="40" t="s">
        <v>327</v>
      </c>
      <c r="E86" s="40" t="s">
        <v>149</v>
      </c>
      <c r="F86" s="40" t="s">
        <v>150</v>
      </c>
      <c r="G86" s="40" t="s">
        <v>151</v>
      </c>
      <c r="H86" s="40" t="s">
        <v>328</v>
      </c>
    </row>
    <row r="87" spans="2:59">
      <c r="B87" s="17" t="s">
        <v>329</v>
      </c>
      <c r="C87" s="20">
        <v>14.7</v>
      </c>
      <c r="D87" s="20">
        <v>-3.9</v>
      </c>
      <c r="E87" s="32">
        <v>-1.8</v>
      </c>
      <c r="F87" s="32">
        <v>-0.7</v>
      </c>
      <c r="G87" s="32">
        <v>1.5</v>
      </c>
      <c r="H87" s="32">
        <v>9.8000000000000007</v>
      </c>
    </row>
    <row r="88" spans="2:59">
      <c r="B88" s="56"/>
      <c r="C88" s="61"/>
      <c r="D88" s="61"/>
      <c r="E88" s="60"/>
      <c r="F88" s="60"/>
      <c r="G88" s="60"/>
      <c r="H88" s="60"/>
    </row>
    <row r="90" spans="2:59" ht="19.5" customHeight="1">
      <c r="B90" s="30" t="s">
        <v>601</v>
      </c>
    </row>
    <row r="92" spans="2:59">
      <c r="B92" s="36" t="s">
        <v>602</v>
      </c>
    </row>
    <row r="94" spans="2:59">
      <c r="B94" s="25" t="s">
        <v>68</v>
      </c>
      <c r="C94" s="41">
        <v>44957</v>
      </c>
      <c r="D94" s="41">
        <v>44985</v>
      </c>
      <c r="E94" s="41">
        <v>45016</v>
      </c>
      <c r="F94" s="41">
        <v>45046</v>
      </c>
      <c r="G94" s="41">
        <v>45077</v>
      </c>
      <c r="H94" s="41">
        <v>45107</v>
      </c>
      <c r="I94" s="41">
        <v>45138</v>
      </c>
      <c r="J94" s="41">
        <v>45169</v>
      </c>
      <c r="K94" s="41">
        <v>45199</v>
      </c>
      <c r="L94" s="41">
        <v>45230</v>
      </c>
      <c r="M94" s="41">
        <v>45260</v>
      </c>
      <c r="N94" s="41">
        <v>45291</v>
      </c>
      <c r="O94" s="41">
        <v>45322</v>
      </c>
      <c r="P94" s="41">
        <v>45351</v>
      </c>
      <c r="Q94" s="41">
        <v>45382</v>
      </c>
      <c r="R94" s="41">
        <v>45412</v>
      </c>
      <c r="S94" s="41">
        <v>45443</v>
      </c>
      <c r="T94" s="41">
        <v>45473</v>
      </c>
      <c r="AJ94" s="19">
        <v>44470</v>
      </c>
      <c r="AK94" s="19">
        <v>44501</v>
      </c>
      <c r="AL94" s="19">
        <v>44531</v>
      </c>
      <c r="AM94" s="19">
        <v>44562</v>
      </c>
      <c r="AN94" s="19">
        <v>44593</v>
      </c>
      <c r="AO94" s="19">
        <v>44621</v>
      </c>
      <c r="AP94" s="19">
        <v>44652</v>
      </c>
      <c r="AQ94" s="19">
        <v>44682</v>
      </c>
      <c r="AR94" s="19">
        <v>44713</v>
      </c>
      <c r="AS94" s="19">
        <v>44743</v>
      </c>
      <c r="AT94" s="19">
        <v>44774</v>
      </c>
      <c r="AU94" s="19">
        <v>44805</v>
      </c>
      <c r="AV94" s="19">
        <v>44835</v>
      </c>
      <c r="AW94" s="19">
        <v>44866</v>
      </c>
      <c r="AX94" s="19">
        <v>44896</v>
      </c>
      <c r="AY94" s="19">
        <v>44927</v>
      </c>
      <c r="AZ94" s="19">
        <v>44958</v>
      </c>
      <c r="BA94" s="19">
        <v>44986</v>
      </c>
      <c r="BB94" s="19">
        <v>45017</v>
      </c>
      <c r="BC94" s="19">
        <v>45047</v>
      </c>
      <c r="BD94" s="19">
        <v>45078</v>
      </c>
      <c r="BE94" s="19">
        <v>45108</v>
      </c>
      <c r="BF94" s="19">
        <v>45139</v>
      </c>
      <c r="BG94" s="19">
        <v>45170</v>
      </c>
    </row>
    <row r="95" spans="2:59">
      <c r="B95" s="17" t="s">
        <v>603</v>
      </c>
      <c r="C95" s="93">
        <v>82.3</v>
      </c>
      <c r="D95" s="93">
        <v>82.3</v>
      </c>
      <c r="E95" s="93">
        <v>81.8</v>
      </c>
      <c r="F95" s="93">
        <v>79.7</v>
      </c>
      <c r="G95" s="93">
        <v>80.099999999999994</v>
      </c>
      <c r="H95" s="93">
        <v>84.8</v>
      </c>
      <c r="I95" s="93">
        <v>83.4</v>
      </c>
      <c r="J95" s="93">
        <v>83.1</v>
      </c>
      <c r="K95" s="93">
        <v>86.3</v>
      </c>
      <c r="L95" s="93">
        <v>84.4</v>
      </c>
      <c r="M95" s="93">
        <v>84.7</v>
      </c>
      <c r="N95" s="93">
        <v>84.6</v>
      </c>
      <c r="O95" s="93">
        <v>82.7</v>
      </c>
      <c r="P95" s="93">
        <v>79.900000000000006</v>
      </c>
      <c r="Q95" s="93">
        <v>80.2</v>
      </c>
      <c r="R95" s="93">
        <v>80.3</v>
      </c>
      <c r="S95" s="93">
        <v>83.1</v>
      </c>
      <c r="T95" s="93">
        <v>84.9</v>
      </c>
      <c r="AJ95" s="32">
        <v>3.5090456445889759</v>
      </c>
      <c r="AK95" s="32">
        <v>4.4183625402064477</v>
      </c>
      <c r="AL95" s="32">
        <v>4.8208030522762275</v>
      </c>
      <c r="AM95" s="32">
        <v>3.5229485521785135</v>
      </c>
      <c r="AN95" s="32">
        <v>2.8266942092849954</v>
      </c>
      <c r="AO95" s="32">
        <v>2.6200682471642138</v>
      </c>
      <c r="AP95" s="32">
        <v>3.4432809851051043</v>
      </c>
      <c r="AQ95" s="32">
        <v>3.1067083810932754</v>
      </c>
      <c r="AR95" s="32">
        <v>2.8598841766524519</v>
      </c>
      <c r="AS95" s="32">
        <v>1.2720826203584896</v>
      </c>
      <c r="AT95" s="32">
        <v>1.596160610910448</v>
      </c>
      <c r="AU95" s="32">
        <v>1.3800172685970467</v>
      </c>
      <c r="AV95" s="32">
        <v>0.21717970752191351</v>
      </c>
      <c r="AW95" s="32">
        <v>-1.4356843184626695</v>
      </c>
      <c r="AX95" s="32">
        <v>-1.4858803752221437</v>
      </c>
      <c r="AY95" s="32">
        <v>-2.6194524356308344</v>
      </c>
      <c r="AZ95" s="32">
        <v>-2.5971499024277844</v>
      </c>
      <c r="BA95" s="32">
        <v>-2.843287201988991</v>
      </c>
      <c r="BB95" s="32">
        <v>-3.472206995746129</v>
      </c>
      <c r="BC95" s="32">
        <v>-2.9677531119432938</v>
      </c>
      <c r="BD95" s="32">
        <v>-2.8930370073473748</v>
      </c>
      <c r="BE95" s="32">
        <v>-3.2357507245275454</v>
      </c>
      <c r="BF95" s="32">
        <v>-3.3666176409318358</v>
      </c>
      <c r="BG95" s="32">
        <v>-3.7228487265099846</v>
      </c>
    </row>
    <row r="96" spans="2:59">
      <c r="B96" s="17" t="s">
        <v>604</v>
      </c>
      <c r="C96" s="118">
        <v>94.6</v>
      </c>
      <c r="D96" s="118">
        <v>96.4</v>
      </c>
      <c r="E96" s="118">
        <v>94.5</v>
      </c>
      <c r="F96" s="118">
        <v>96.1</v>
      </c>
      <c r="G96" s="118">
        <v>97.7</v>
      </c>
      <c r="H96" s="118">
        <v>97.5</v>
      </c>
      <c r="I96" s="118">
        <v>96.7</v>
      </c>
      <c r="J96" s="118">
        <v>89</v>
      </c>
      <c r="K96" s="118">
        <v>97.9</v>
      </c>
      <c r="L96" s="118">
        <v>97.5</v>
      </c>
      <c r="M96" s="118">
        <v>91.1</v>
      </c>
      <c r="N96" s="118">
        <v>96.5</v>
      </c>
      <c r="O96" s="118">
        <v>97.2</v>
      </c>
      <c r="P96" s="118">
        <v>97.6</v>
      </c>
      <c r="Q96" s="118">
        <v>97.9</v>
      </c>
      <c r="R96" s="118">
        <v>98.2</v>
      </c>
      <c r="S96" s="118">
        <v>98.8</v>
      </c>
      <c r="T96" s="118">
        <v>98.1</v>
      </c>
      <c r="AJ96" s="32">
        <v>1.5442159696753943</v>
      </c>
      <c r="AK96" s="32">
        <v>2.1537276036796906</v>
      </c>
      <c r="AL96" s="32">
        <v>2.0251516526287361</v>
      </c>
      <c r="AM96" s="32">
        <v>4.3074209665154335</v>
      </c>
      <c r="AN96" s="32">
        <v>3.411195439775581</v>
      </c>
      <c r="AO96" s="32">
        <v>4.7757359430236077</v>
      </c>
      <c r="AP96" s="32">
        <v>5.0346467137927569</v>
      </c>
      <c r="AQ96" s="32">
        <v>5.4326977661223896</v>
      </c>
      <c r="AR96" s="32">
        <v>4.5427630791334117</v>
      </c>
      <c r="AS96" s="32">
        <v>5.0275521272229389</v>
      </c>
      <c r="AT96" s="32">
        <v>5.3357391728233772</v>
      </c>
      <c r="AU96" s="32">
        <v>6.2970214201575558</v>
      </c>
      <c r="AV96" s="32">
        <v>5.279282043419423</v>
      </c>
      <c r="AW96" s="32">
        <v>4.5680785887172748</v>
      </c>
      <c r="AX96" s="32">
        <v>3.3871313769371048</v>
      </c>
      <c r="AY96" s="32">
        <v>2.2913264887544393</v>
      </c>
      <c r="AZ96" s="32">
        <v>1.4189234783199889</v>
      </c>
      <c r="BA96" s="32">
        <v>-0.77461364109868791</v>
      </c>
      <c r="BB96" s="32">
        <v>-0.89552192850179124</v>
      </c>
      <c r="BC96" s="32">
        <v>1.0343636543925907</v>
      </c>
      <c r="BD96" s="32">
        <v>-0.57433454427621133</v>
      </c>
      <c r="BE96" s="32">
        <v>-0.70360727303369874</v>
      </c>
      <c r="BF96" s="32">
        <v>-0.61231451817810856</v>
      </c>
      <c r="BG96" s="32">
        <v>-5.6056913689547364E-2</v>
      </c>
    </row>
    <row r="97" spans="2:59">
      <c r="B97" s="17" t="s">
        <v>605</v>
      </c>
      <c r="C97" s="118">
        <v>9.1999999999999993</v>
      </c>
      <c r="D97" s="118">
        <v>3.6</v>
      </c>
      <c r="E97" s="118">
        <v>2.4</v>
      </c>
      <c r="F97" s="118">
        <v>4.9000000000000004</v>
      </c>
      <c r="G97" s="118">
        <v>2.1</v>
      </c>
      <c r="H97" s="118">
        <v>3.8</v>
      </c>
      <c r="I97" s="118">
        <v>3.6</v>
      </c>
      <c r="J97" s="118">
        <v>3.8</v>
      </c>
      <c r="K97" s="118">
        <v>3.5</v>
      </c>
      <c r="L97" s="118">
        <v>1.1000000000000001</v>
      </c>
      <c r="M97" s="118">
        <v>2</v>
      </c>
      <c r="N97" s="118">
        <v>4</v>
      </c>
      <c r="O97" s="118">
        <v>3.5</v>
      </c>
      <c r="P97" s="118">
        <v>1.4</v>
      </c>
      <c r="Q97" s="118">
        <v>1.8</v>
      </c>
      <c r="R97" s="118">
        <v>3.9</v>
      </c>
      <c r="S97" s="118">
        <v>1.6</v>
      </c>
      <c r="T97" s="118">
        <v>4.7</v>
      </c>
      <c r="AJ97" s="32">
        <v>5.0532616142643816</v>
      </c>
      <c r="AK97" s="32">
        <v>6.5720901438861334</v>
      </c>
      <c r="AL97" s="32">
        <v>6.8459547049049663</v>
      </c>
      <c r="AM97" s="32">
        <v>7.8303695186939359</v>
      </c>
      <c r="AN97" s="32">
        <v>6.2378896490605795</v>
      </c>
      <c r="AO97" s="32">
        <v>7.3958041901878158</v>
      </c>
      <c r="AP97" s="32">
        <v>8.477927698897858</v>
      </c>
      <c r="AQ97" s="32">
        <v>8.5394061472156437</v>
      </c>
      <c r="AR97" s="32">
        <v>7.4026472557858769</v>
      </c>
      <c r="AS97" s="32">
        <v>6.6146065863226022</v>
      </c>
      <c r="AT97" s="32">
        <v>7.2312743417588088</v>
      </c>
      <c r="AU97" s="32">
        <v>7.9898086586302375</v>
      </c>
      <c r="AV97" s="32">
        <v>5.4964617509413394</v>
      </c>
      <c r="AW97" s="32">
        <v>3.1323942702546237</v>
      </c>
      <c r="AX97" s="32">
        <v>1.9012510017149653</v>
      </c>
      <c r="AY97" s="32">
        <v>-0.32812594687640084</v>
      </c>
      <c r="AZ97" s="32">
        <v>-1.1782264241078089</v>
      </c>
      <c r="BA97" s="32">
        <v>-3.6179008430876736</v>
      </c>
      <c r="BB97" s="32">
        <v>-4.3677289242479151</v>
      </c>
      <c r="BC97" s="32">
        <v>-1.933389457550716</v>
      </c>
      <c r="BD97" s="32">
        <v>-3.467371551623577</v>
      </c>
      <c r="BE97" s="32">
        <v>-3.9393579975612436</v>
      </c>
      <c r="BF97" s="32">
        <v>-3.9789321591099491</v>
      </c>
      <c r="BG97" s="32">
        <v>-3.7789056401995369</v>
      </c>
    </row>
    <row r="99" spans="2:59">
      <c r="B99" s="36" t="s">
        <v>606</v>
      </c>
    </row>
    <row r="101" spans="2:59" ht="58">
      <c r="B101" s="25" t="s">
        <v>139</v>
      </c>
      <c r="C101" s="40" t="s">
        <v>607</v>
      </c>
      <c r="D101" s="40" t="s">
        <v>608</v>
      </c>
      <c r="E101" s="40" t="s">
        <v>609</v>
      </c>
      <c r="AJ101" s="19">
        <v>44470</v>
      </c>
      <c r="AK101" s="19">
        <v>44501</v>
      </c>
      <c r="AL101" s="19">
        <v>44531</v>
      </c>
      <c r="AM101" s="19">
        <v>44562</v>
      </c>
      <c r="AN101" s="19">
        <v>44593</v>
      </c>
      <c r="AO101" s="19">
        <v>44621</v>
      </c>
      <c r="AP101" s="19">
        <v>44652</v>
      </c>
      <c r="AQ101" s="19">
        <v>44682</v>
      </c>
      <c r="AR101" s="19">
        <v>44713</v>
      </c>
      <c r="AS101" s="19">
        <v>44743</v>
      </c>
      <c r="AT101" s="19">
        <v>44774</v>
      </c>
      <c r="AU101" s="19">
        <v>44805</v>
      </c>
      <c r="AV101" s="19">
        <v>44835</v>
      </c>
      <c r="AW101" s="19">
        <v>44866</v>
      </c>
      <c r="AX101" s="19">
        <v>44896</v>
      </c>
      <c r="AY101" s="19">
        <v>44927</v>
      </c>
      <c r="AZ101" s="19">
        <v>44958</v>
      </c>
      <c r="BA101" s="19">
        <v>44986</v>
      </c>
      <c r="BB101" s="19">
        <v>45017</v>
      </c>
      <c r="BC101" s="19">
        <v>45047</v>
      </c>
      <c r="BD101" s="19">
        <v>45078</v>
      </c>
      <c r="BE101" s="19">
        <v>45108</v>
      </c>
      <c r="BF101" s="19">
        <v>45139</v>
      </c>
      <c r="BG101" s="19">
        <v>45170</v>
      </c>
    </row>
    <row r="102" spans="2:59">
      <c r="B102" s="17" t="s">
        <v>610</v>
      </c>
      <c r="C102" s="20">
        <v>36.200000000000003</v>
      </c>
      <c r="D102" s="20">
        <v>128.1</v>
      </c>
      <c r="E102" s="20">
        <v>0.7</v>
      </c>
      <c r="AJ102" s="32">
        <v>7.9269543876851145</v>
      </c>
      <c r="AK102" s="32">
        <v>8.7146427402186255</v>
      </c>
      <c r="AL102" s="32">
        <v>9.2659151951884233</v>
      </c>
      <c r="AM102" s="32">
        <v>7.4684569098689035</v>
      </c>
      <c r="AN102" s="32">
        <v>7.2535246204165293</v>
      </c>
      <c r="AO102" s="32">
        <v>7.3160412776385852</v>
      </c>
      <c r="AP102" s="32">
        <v>8.8497378370780524</v>
      </c>
      <c r="AQ102" s="32">
        <v>8.2634627032161845</v>
      </c>
      <c r="AR102" s="32">
        <v>8.2776971672810404</v>
      </c>
      <c r="AS102" s="32">
        <v>5.5676497675277048</v>
      </c>
      <c r="AT102" s="32">
        <v>6.0194092652300135</v>
      </c>
      <c r="AU102" s="32">
        <v>3.7083616440685585</v>
      </c>
      <c r="AV102" s="32">
        <v>1.986880045839956</v>
      </c>
      <c r="AW102" s="32">
        <v>0.4042079469172899</v>
      </c>
      <c r="AX102" s="32">
        <v>-0.65856629003480105</v>
      </c>
      <c r="AY102" s="32">
        <v>-2.0410622149206303</v>
      </c>
      <c r="AZ102" s="32">
        <v>-3.2733068391175513</v>
      </c>
      <c r="BA102" s="32">
        <v>-4.2290018697913272</v>
      </c>
      <c r="BB102" s="32">
        <v>-6.0623747055242312</v>
      </c>
      <c r="BC102" s="32">
        <v>-5.0794945401294704</v>
      </c>
      <c r="BD102" s="32">
        <v>-5.089816242140877</v>
      </c>
      <c r="BE102" s="32">
        <v>-6.1788625778120281</v>
      </c>
      <c r="BF102" s="32">
        <v>-6.7603685598769836</v>
      </c>
      <c r="BG102" s="32">
        <v>-6.0843704964847589</v>
      </c>
    </row>
    <row r="103" spans="2:59">
      <c r="B103" s="17" t="s">
        <v>611</v>
      </c>
      <c r="C103" s="20">
        <v>44.8</v>
      </c>
      <c r="D103" s="20">
        <v>102.2</v>
      </c>
      <c r="E103" s="20">
        <v>0.9</v>
      </c>
      <c r="AJ103" s="32">
        <v>2.3496401176939852</v>
      </c>
      <c r="AK103" s="32">
        <v>6.2706179041802201</v>
      </c>
      <c r="AL103" s="32">
        <v>5.6981241595458254</v>
      </c>
      <c r="AM103" s="32">
        <v>2.7664476217365452</v>
      </c>
      <c r="AN103" s="32">
        <v>0.49110190584451541</v>
      </c>
      <c r="AO103" s="32">
        <v>-0.39274636174412292</v>
      </c>
      <c r="AP103" s="32">
        <v>0.65182297598171957</v>
      </c>
      <c r="AQ103" s="32">
        <v>9.4235767654882174E-2</v>
      </c>
      <c r="AR103" s="32">
        <v>-0.6956043384222399</v>
      </c>
      <c r="AS103" s="32">
        <v>-3.1542212312520079</v>
      </c>
      <c r="AT103" s="32">
        <v>-2.5884324331290509</v>
      </c>
      <c r="AU103" s="32">
        <v>-7.0642762499151246E-2</v>
      </c>
      <c r="AV103" s="32">
        <v>-2.1290049416338275</v>
      </c>
      <c r="AW103" s="32">
        <v>-6.3310789683599484</v>
      </c>
      <c r="AX103" s="32">
        <v>-4.9997430351897183</v>
      </c>
      <c r="AY103" s="32">
        <v>-7.5127571877058985</v>
      </c>
      <c r="AZ103" s="32">
        <v>-5.6128289704591383</v>
      </c>
      <c r="BA103" s="32">
        <v>-5.2812585553639657</v>
      </c>
      <c r="BB103" s="32">
        <v>-5.1542693179643777</v>
      </c>
      <c r="BC103" s="32">
        <v>-4.5541272640340473</v>
      </c>
      <c r="BD103" s="32">
        <v>-4.2389970153881462</v>
      </c>
      <c r="BE103" s="32">
        <v>-4.0622610022400192</v>
      </c>
      <c r="BF103" s="32">
        <v>-3.7019181062278306</v>
      </c>
      <c r="BG103" s="32">
        <v>-6.439355787479828</v>
      </c>
    </row>
    <row r="104" spans="2:59">
      <c r="B104" s="17" t="s">
        <v>612</v>
      </c>
      <c r="C104" s="20">
        <v>105.6</v>
      </c>
      <c r="D104" s="20">
        <v>31.5</v>
      </c>
      <c r="E104" s="20">
        <v>1.1000000000000001</v>
      </c>
    </row>
    <row r="105" spans="2:59">
      <c r="B105" s="17" t="s">
        <v>613</v>
      </c>
      <c r="C105" s="20">
        <v>39.799999999999997</v>
      </c>
      <c r="D105" s="20">
        <v>61.4</v>
      </c>
      <c r="E105" s="20">
        <v>1.1000000000000001</v>
      </c>
    </row>
    <row r="106" spans="2:59">
      <c r="B106" s="17" t="s">
        <v>614</v>
      </c>
      <c r="C106" s="20">
        <v>18.7</v>
      </c>
      <c r="D106" s="20">
        <v>49.8</v>
      </c>
      <c r="E106" s="20">
        <v>0.5</v>
      </c>
    </row>
    <row r="107" spans="2:59">
      <c r="B107" s="17" t="s">
        <v>615</v>
      </c>
      <c r="C107" s="20">
        <v>40.700000000000003</v>
      </c>
      <c r="D107" s="20">
        <v>21.3</v>
      </c>
      <c r="E107" s="20">
        <v>0.4</v>
      </c>
    </row>
    <row r="108" spans="2:59">
      <c r="B108" s="17" t="s">
        <v>616</v>
      </c>
      <c r="C108" s="20">
        <v>12.4</v>
      </c>
      <c r="D108" s="20">
        <v>46.2</v>
      </c>
      <c r="E108" s="20">
        <v>1.2</v>
      </c>
    </row>
    <row r="109" spans="2:59">
      <c r="B109" s="17" t="s">
        <v>617</v>
      </c>
      <c r="C109" s="20">
        <v>26.3</v>
      </c>
      <c r="D109" s="20">
        <v>28.4</v>
      </c>
      <c r="E109" s="20">
        <v>0.6</v>
      </c>
    </row>
    <row r="110" spans="2:59">
      <c r="B110" s="17" t="s">
        <v>618</v>
      </c>
      <c r="C110" s="20">
        <v>27.2</v>
      </c>
      <c r="D110" s="20">
        <v>11.6</v>
      </c>
      <c r="E110" s="20">
        <v>0.6</v>
      </c>
    </row>
    <row r="111" spans="2:59">
      <c r="B111" s="17" t="s">
        <v>619</v>
      </c>
      <c r="C111" s="20">
        <v>4.3</v>
      </c>
      <c r="D111" s="20">
        <v>30.8</v>
      </c>
      <c r="E111" s="20">
        <v>1.7</v>
      </c>
    </row>
    <row r="112" spans="2:59">
      <c r="B112" s="17" t="s">
        <v>620</v>
      </c>
      <c r="C112" s="20">
        <v>10.1</v>
      </c>
      <c r="D112" s="20">
        <v>13.7</v>
      </c>
      <c r="E112" s="20">
        <v>0.8</v>
      </c>
    </row>
    <row r="113" spans="2:73">
      <c r="B113" s="17" t="s">
        <v>621</v>
      </c>
      <c r="C113" s="20">
        <v>4.4000000000000004</v>
      </c>
      <c r="D113" s="20">
        <v>19</v>
      </c>
      <c r="E113" s="20">
        <v>1.3</v>
      </c>
    </row>
    <row r="114" spans="2:73">
      <c r="B114" s="17" t="s">
        <v>622</v>
      </c>
      <c r="C114" s="20">
        <v>9.9</v>
      </c>
      <c r="D114" s="20">
        <v>3.1</v>
      </c>
      <c r="E114" s="20">
        <v>8.1</v>
      </c>
    </row>
    <row r="116" spans="2:73">
      <c r="B116" s="36" t="s">
        <v>623</v>
      </c>
    </row>
    <row r="118" spans="2:73" ht="58">
      <c r="B118" s="25" t="s">
        <v>139</v>
      </c>
      <c r="C118" s="40" t="s">
        <v>607</v>
      </c>
      <c r="D118" s="40" t="s">
        <v>608</v>
      </c>
      <c r="E118" s="40" t="s">
        <v>609</v>
      </c>
      <c r="AJ118" s="19">
        <v>44470</v>
      </c>
      <c r="AK118" s="19">
        <v>44501</v>
      </c>
      <c r="AL118" s="19">
        <v>44531</v>
      </c>
      <c r="AM118" s="19">
        <v>44562</v>
      </c>
      <c r="AN118" s="19">
        <v>44593</v>
      </c>
      <c r="AO118" s="19">
        <v>44621</v>
      </c>
      <c r="AP118" s="19">
        <v>44652</v>
      </c>
      <c r="AQ118" s="19">
        <v>44682</v>
      </c>
      <c r="AR118" s="19">
        <v>44713</v>
      </c>
      <c r="AS118" s="19">
        <v>44743</v>
      </c>
      <c r="AT118" s="19">
        <v>44774</v>
      </c>
      <c r="AU118" s="19">
        <v>44805</v>
      </c>
      <c r="AV118" s="19">
        <v>44835</v>
      </c>
      <c r="AW118" s="19">
        <v>44866</v>
      </c>
      <c r="AX118" s="19">
        <v>44896</v>
      </c>
      <c r="AY118" s="19">
        <v>44927</v>
      </c>
      <c r="AZ118" s="19">
        <v>44958</v>
      </c>
      <c r="BA118" s="19">
        <v>44986</v>
      </c>
      <c r="BB118" s="19">
        <v>45017</v>
      </c>
      <c r="BC118" s="19">
        <v>45047</v>
      </c>
      <c r="BD118" s="19">
        <v>45078</v>
      </c>
      <c r="BE118" s="19">
        <v>45108</v>
      </c>
      <c r="BF118" s="19">
        <v>45139</v>
      </c>
      <c r="BG118" s="19">
        <v>45170</v>
      </c>
    </row>
    <row r="119" spans="2:73">
      <c r="B119" s="17" t="s">
        <v>624</v>
      </c>
      <c r="C119" s="20">
        <v>473.1</v>
      </c>
      <c r="D119" s="20">
        <v>98.4</v>
      </c>
      <c r="E119" s="20">
        <v>14</v>
      </c>
      <c r="AJ119" s="32">
        <v>6.4334364403131916</v>
      </c>
      <c r="AK119" s="32">
        <v>6.2681759937162713</v>
      </c>
      <c r="AL119" s="32">
        <v>6.36754327791762</v>
      </c>
      <c r="AM119" s="32">
        <v>6.2187069480502908</v>
      </c>
      <c r="AN119" s="32">
        <v>6.26438113423613</v>
      </c>
      <c r="AO119" s="32">
        <v>6.9874649891511291</v>
      </c>
      <c r="AP119" s="32">
        <v>6.980312158050916</v>
      </c>
      <c r="AQ119" s="32">
        <v>6.9912001342700574</v>
      </c>
      <c r="AR119" s="32">
        <v>7.1341110280072542</v>
      </c>
      <c r="AS119" s="32">
        <v>6.6002981663712603</v>
      </c>
      <c r="AT119" s="32">
        <v>6.3681010780577116</v>
      </c>
      <c r="AU119" s="32">
        <v>6.5050822850347823</v>
      </c>
      <c r="AV119" s="32">
        <v>5.9398261511237189</v>
      </c>
      <c r="AW119" s="32">
        <v>5.8329358073109505</v>
      </c>
      <c r="AX119" s="32">
        <v>6.2526907821677273</v>
      </c>
      <c r="AY119" s="32">
        <v>5.61707172117067</v>
      </c>
      <c r="AZ119" s="32">
        <v>5.6913124993701798</v>
      </c>
      <c r="BA119" s="32">
        <v>5.865523444872033</v>
      </c>
      <c r="BB119" s="32">
        <v>5.2814913110681569</v>
      </c>
      <c r="BC119" s="32">
        <v>5.2993793704555587</v>
      </c>
      <c r="BD119" s="32">
        <v>5.5091163078078127</v>
      </c>
      <c r="BE119" s="32">
        <v>5.0001508336809488</v>
      </c>
      <c r="BF119" s="32">
        <v>5.136932915524171</v>
      </c>
      <c r="BG119" s="32">
        <v>5.6032195308030399</v>
      </c>
    </row>
    <row r="120" spans="2:73">
      <c r="B120" s="17" t="s">
        <v>625</v>
      </c>
      <c r="C120" s="20">
        <v>298.3</v>
      </c>
      <c r="D120" s="20">
        <v>120.3</v>
      </c>
      <c r="E120" s="20">
        <v>3.4</v>
      </c>
    </row>
    <row r="121" spans="2:73">
      <c r="B121" s="17" t="s">
        <v>626</v>
      </c>
      <c r="C121" s="20">
        <v>64</v>
      </c>
      <c r="D121" s="20">
        <v>99.5</v>
      </c>
      <c r="E121" s="20">
        <v>4.5999999999999996</v>
      </c>
    </row>
    <row r="122" spans="2:73">
      <c r="B122" s="17" t="s">
        <v>314</v>
      </c>
      <c r="C122" s="20">
        <v>72.8</v>
      </c>
      <c r="D122" s="20">
        <v>63.6</v>
      </c>
      <c r="E122" s="20">
        <v>1.2</v>
      </c>
    </row>
    <row r="123" spans="2:73">
      <c r="B123" s="17" t="s">
        <v>627</v>
      </c>
      <c r="C123" s="20">
        <v>40.700000000000003</v>
      </c>
      <c r="D123" s="20">
        <v>61.1</v>
      </c>
      <c r="E123" s="20">
        <v>5.0999999999999996</v>
      </c>
      <c r="AJ123" s="47">
        <v>41791</v>
      </c>
      <c r="AK123" s="47">
        <v>41883</v>
      </c>
      <c r="AL123" s="47">
        <v>41974</v>
      </c>
      <c r="AM123" s="47">
        <v>42064</v>
      </c>
      <c r="AN123" s="47">
        <v>42156</v>
      </c>
      <c r="AO123" s="47">
        <v>42248</v>
      </c>
      <c r="AP123" s="47">
        <v>42339</v>
      </c>
      <c r="AQ123" s="47">
        <v>42430</v>
      </c>
      <c r="AR123" s="47">
        <v>42522</v>
      </c>
      <c r="AS123" s="47">
        <v>42614</v>
      </c>
      <c r="AT123" s="47">
        <v>42705</v>
      </c>
      <c r="AU123" s="47">
        <v>42795</v>
      </c>
      <c r="AV123" s="47">
        <v>42887</v>
      </c>
      <c r="AW123" s="47">
        <v>42979</v>
      </c>
      <c r="AX123" s="47">
        <v>43070</v>
      </c>
      <c r="AY123" s="47">
        <v>43160</v>
      </c>
      <c r="AZ123" s="47">
        <v>43252</v>
      </c>
      <c r="BA123" s="47">
        <v>43344</v>
      </c>
      <c r="BB123" s="47">
        <v>43435</v>
      </c>
      <c r="BC123" s="47">
        <v>43525</v>
      </c>
      <c r="BD123" s="47">
        <v>43617</v>
      </c>
      <c r="BE123" s="47">
        <v>43709</v>
      </c>
      <c r="BF123" s="47">
        <v>43800</v>
      </c>
      <c r="BG123" s="47">
        <v>43891</v>
      </c>
      <c r="BH123" s="47">
        <v>43983</v>
      </c>
      <c r="BI123" s="47">
        <v>44075</v>
      </c>
      <c r="BJ123" s="47">
        <v>44166</v>
      </c>
      <c r="BK123" s="47">
        <v>44256</v>
      </c>
      <c r="BL123" s="47">
        <v>44348</v>
      </c>
      <c r="BM123" s="47">
        <v>44440</v>
      </c>
      <c r="BN123" s="47">
        <v>44531</v>
      </c>
      <c r="BO123" s="47">
        <v>44621</v>
      </c>
      <c r="BP123" s="47">
        <v>44713</v>
      </c>
      <c r="BQ123" s="47">
        <v>44805</v>
      </c>
      <c r="BR123" s="47">
        <v>44896</v>
      </c>
      <c r="BS123" s="47">
        <v>44986</v>
      </c>
      <c r="BT123" s="47">
        <v>45078</v>
      </c>
      <c r="BU123" s="47">
        <v>45170</v>
      </c>
    </row>
    <row r="124" spans="2:73">
      <c r="B124" s="17" t="s">
        <v>628</v>
      </c>
      <c r="C124" s="20">
        <v>30.7</v>
      </c>
      <c r="D124" s="20">
        <v>27.5</v>
      </c>
      <c r="E124" s="20">
        <v>2.4</v>
      </c>
      <c r="AJ124" s="32">
        <v>26.7242137231678</v>
      </c>
      <c r="AK124" s="32">
        <v>27.8959356129449</v>
      </c>
      <c r="AL124" s="32">
        <v>26.721637661484699</v>
      </c>
      <c r="AM124" s="32">
        <v>25.8730739022084</v>
      </c>
      <c r="AN124" s="32">
        <v>22.565624266213099</v>
      </c>
      <c r="AO124" s="32">
        <v>20.9583274516357</v>
      </c>
      <c r="AP124" s="20">
        <v>16.185087212476802</v>
      </c>
      <c r="AQ124" s="20">
        <v>10.899095009161099</v>
      </c>
      <c r="AR124" s="32">
        <v>11.883403131698</v>
      </c>
      <c r="AS124" s="32">
        <v>8.0546675801173002</v>
      </c>
      <c r="AT124" s="32">
        <v>10.7944800476317</v>
      </c>
      <c r="AU124" s="32">
        <v>6.6628753817251196</v>
      </c>
      <c r="AV124" s="32">
        <v>1.3498721840066701</v>
      </c>
      <c r="AW124" s="32">
        <v>-1.02323713091658</v>
      </c>
      <c r="AX124" s="32">
        <v>-2.8965567924808799</v>
      </c>
      <c r="AY124" s="32">
        <v>-3.4753108301431199</v>
      </c>
      <c r="AZ124" s="32">
        <v>-2.9812845916295601</v>
      </c>
      <c r="BA124" s="32">
        <v>-6.0238713767923002</v>
      </c>
      <c r="BB124" s="32">
        <v>-7.6646820043948196</v>
      </c>
      <c r="BC124" s="20">
        <v>-9.6078706498980804</v>
      </c>
      <c r="BD124" s="20">
        <v>-6.0697506031329498</v>
      </c>
      <c r="BE124" s="32">
        <v>-5.85309526505654</v>
      </c>
      <c r="BF124" s="32">
        <v>-7.3121530696918704</v>
      </c>
      <c r="BG124" s="32">
        <v>-1.04003495289047</v>
      </c>
      <c r="BH124" s="32">
        <v>1.0677296239493299</v>
      </c>
      <c r="BI124" s="32">
        <v>2.4952472081750701</v>
      </c>
      <c r="BJ124" s="32">
        <v>3.5258593918710499</v>
      </c>
      <c r="BK124" s="32">
        <v>5.3449160716532997</v>
      </c>
      <c r="BL124" s="32">
        <v>-0.43925054696916299</v>
      </c>
      <c r="BM124" s="32">
        <v>-10.0985609639649</v>
      </c>
      <c r="BN124" s="32">
        <v>-14.3399113446977</v>
      </c>
      <c r="BO124" s="32">
        <v>-18.093336621246099</v>
      </c>
      <c r="BP124" s="20">
        <v>-21.332356467439201</v>
      </c>
      <c r="BQ124" s="20">
        <v>-24.942921715462099</v>
      </c>
      <c r="BR124" s="32">
        <v>-31.4725403275222</v>
      </c>
      <c r="BS124" s="32">
        <v>-33.850619229284902</v>
      </c>
      <c r="BT124" s="32">
        <v>-24.902162378733401</v>
      </c>
      <c r="BU124" s="32">
        <v>-25.992177568638098</v>
      </c>
    </row>
    <row r="125" spans="2:73">
      <c r="B125" s="17" t="s">
        <v>315</v>
      </c>
      <c r="C125" s="20">
        <v>20.100000000000001</v>
      </c>
      <c r="D125" s="20">
        <v>31</v>
      </c>
      <c r="E125" s="20">
        <v>0.9</v>
      </c>
      <c r="BP125" s="62"/>
      <c r="BQ125" s="21"/>
    </row>
    <row r="126" spans="2:73">
      <c r="B126" s="17" t="s">
        <v>629</v>
      </c>
      <c r="C126" s="20">
        <v>35.700000000000003</v>
      </c>
      <c r="D126" s="20">
        <v>1.3</v>
      </c>
      <c r="E126" s="20">
        <v>5.8</v>
      </c>
    </row>
    <row r="127" spans="2:73">
      <c r="B127" s="17" t="s">
        <v>630</v>
      </c>
      <c r="C127" s="20">
        <v>11.9</v>
      </c>
      <c r="D127" s="20">
        <v>23.2</v>
      </c>
      <c r="E127" s="20">
        <v>0.9</v>
      </c>
    </row>
    <row r="128" spans="2:73">
      <c r="B128" s="17" t="s">
        <v>631</v>
      </c>
      <c r="C128" s="20">
        <v>8.6</v>
      </c>
      <c r="D128" s="20">
        <v>25.9</v>
      </c>
      <c r="E128" s="20">
        <v>4.5999999999999996</v>
      </c>
    </row>
    <row r="129" spans="2:71">
      <c r="B129" s="56"/>
      <c r="C129" s="61"/>
      <c r="D129" s="61"/>
      <c r="E129" s="61"/>
    </row>
    <row r="130" spans="2:71">
      <c r="B130" s="56"/>
      <c r="C130" s="61"/>
      <c r="D130" s="61"/>
      <c r="E130" s="61"/>
    </row>
    <row r="131" spans="2:71">
      <c r="B131" s="12" t="s">
        <v>277</v>
      </c>
    </row>
    <row r="132" spans="2:71">
      <c r="B132" s="12"/>
    </row>
    <row r="133" spans="2:71">
      <c r="B133" s="14" t="s">
        <v>248</v>
      </c>
    </row>
    <row r="135" spans="2:71">
      <c r="B135" s="18" t="s">
        <v>84</v>
      </c>
      <c r="C135" s="19">
        <v>43466</v>
      </c>
      <c r="D135" s="19">
        <v>43497</v>
      </c>
      <c r="E135" s="19">
        <v>43525</v>
      </c>
      <c r="F135" s="19">
        <v>43556</v>
      </c>
      <c r="G135" s="19">
        <v>43586</v>
      </c>
      <c r="H135" s="19">
        <v>43617</v>
      </c>
      <c r="I135" s="19">
        <v>43647</v>
      </c>
      <c r="J135" s="19">
        <v>43678</v>
      </c>
      <c r="K135" s="19">
        <v>43709</v>
      </c>
      <c r="L135" s="19">
        <v>43739</v>
      </c>
      <c r="M135" s="19">
        <v>43770</v>
      </c>
      <c r="N135" s="19">
        <v>43800</v>
      </c>
      <c r="O135" s="19">
        <v>43831</v>
      </c>
      <c r="P135" s="19">
        <v>43862</v>
      </c>
      <c r="Q135" s="19">
        <v>43891</v>
      </c>
      <c r="R135" s="19">
        <v>43922</v>
      </c>
      <c r="S135" s="19">
        <v>43952</v>
      </c>
      <c r="T135" s="19">
        <v>43983</v>
      </c>
      <c r="U135" s="19">
        <v>44013</v>
      </c>
      <c r="V135" s="19">
        <v>44044</v>
      </c>
      <c r="W135" s="19">
        <v>44075</v>
      </c>
      <c r="X135" s="19">
        <v>44105</v>
      </c>
      <c r="Y135" s="19">
        <v>44136</v>
      </c>
      <c r="Z135" s="19">
        <v>44166</v>
      </c>
      <c r="AA135" s="19">
        <v>44197</v>
      </c>
      <c r="AB135" s="19">
        <v>44228</v>
      </c>
      <c r="AC135" s="19">
        <v>44256</v>
      </c>
      <c r="AD135" s="19">
        <v>44287</v>
      </c>
      <c r="AE135" s="19">
        <v>44317</v>
      </c>
      <c r="AF135" s="19">
        <v>44348</v>
      </c>
      <c r="AG135" s="19">
        <v>44378</v>
      </c>
      <c r="AH135" s="19">
        <v>44409</v>
      </c>
      <c r="AI135" s="19">
        <v>44440</v>
      </c>
      <c r="AJ135" s="19">
        <v>44470</v>
      </c>
      <c r="AK135" s="19">
        <v>44501</v>
      </c>
      <c r="AL135" s="19">
        <v>44531</v>
      </c>
      <c r="AM135" s="19">
        <v>44562</v>
      </c>
      <c r="AN135" s="19">
        <v>44593</v>
      </c>
      <c r="AO135" s="19">
        <v>44621</v>
      </c>
      <c r="AP135" s="19">
        <v>44652</v>
      </c>
      <c r="AQ135" s="19">
        <v>44682</v>
      </c>
      <c r="AR135" s="19">
        <v>44713</v>
      </c>
      <c r="AS135" s="19">
        <v>44743</v>
      </c>
      <c r="AT135" s="19">
        <v>44774</v>
      </c>
      <c r="AU135" s="19">
        <v>44805</v>
      </c>
      <c r="AV135" s="19">
        <v>44835</v>
      </c>
      <c r="AW135" s="19">
        <v>44866</v>
      </c>
      <c r="AX135" s="19">
        <v>44896</v>
      </c>
      <c r="AY135" s="19">
        <v>44927</v>
      </c>
      <c r="AZ135" s="19">
        <v>44958</v>
      </c>
      <c r="BA135" s="19">
        <v>44986</v>
      </c>
      <c r="BB135" s="19">
        <v>45017</v>
      </c>
      <c r="BC135" s="19">
        <v>45047</v>
      </c>
      <c r="BD135" s="19">
        <v>45078</v>
      </c>
      <c r="BE135" s="19">
        <v>45108</v>
      </c>
      <c r="BF135" s="19">
        <v>45139</v>
      </c>
      <c r="BG135" s="19">
        <v>45170</v>
      </c>
      <c r="BH135" s="19">
        <v>45200</v>
      </c>
      <c r="BI135" s="19">
        <v>45231</v>
      </c>
      <c r="BJ135" s="19">
        <v>45261</v>
      </c>
      <c r="BK135" s="19">
        <v>45292</v>
      </c>
      <c r="BL135" s="19">
        <v>45323</v>
      </c>
      <c r="BM135" s="19">
        <v>45352</v>
      </c>
      <c r="BN135" s="19">
        <v>45383</v>
      </c>
      <c r="BO135" s="19">
        <v>45413</v>
      </c>
      <c r="BP135" s="19">
        <v>45444</v>
      </c>
      <c r="BQ135" s="19">
        <v>45474</v>
      </c>
      <c r="BR135" s="19">
        <v>45505</v>
      </c>
      <c r="BS135" s="19">
        <v>45536</v>
      </c>
    </row>
    <row r="136" spans="2:71">
      <c r="B136" s="17" t="s">
        <v>85</v>
      </c>
      <c r="C136" s="32">
        <v>2.6719138635916297</v>
      </c>
      <c r="D136" s="32">
        <v>2.0429523484808074</v>
      </c>
      <c r="E136" s="32">
        <v>2.7037636375999172</v>
      </c>
      <c r="F136" s="32">
        <v>2.8284452554707697</v>
      </c>
      <c r="G136" s="32">
        <v>3.2469375225687136</v>
      </c>
      <c r="H136" s="32">
        <v>2.5731501770646097</v>
      </c>
      <c r="I136" s="32">
        <v>2.9013077270583341</v>
      </c>
      <c r="J136" s="32">
        <v>3.4464470947382697</v>
      </c>
      <c r="K136" s="32">
        <v>3.1903179336382221</v>
      </c>
      <c r="L136" s="32">
        <v>2.4513349445312334</v>
      </c>
      <c r="M136" s="32">
        <v>2.8977566319212245</v>
      </c>
      <c r="N136" s="32">
        <v>2.4667666158245445</v>
      </c>
      <c r="O136" s="32">
        <v>3.8231250326248292</v>
      </c>
      <c r="P136" s="32">
        <v>5.1066135976415161</v>
      </c>
      <c r="Q136" s="32">
        <v>5.16940176849661</v>
      </c>
      <c r="R136" s="32">
        <v>3.5046675643332792</v>
      </c>
      <c r="S136" s="32">
        <v>1.9584573215893306</v>
      </c>
      <c r="T136" s="32">
        <v>1.2367978402535831</v>
      </c>
      <c r="U136" s="32">
        <v>0.29530568075098235</v>
      </c>
      <c r="V136" s="32">
        <v>-0.79967587103688587</v>
      </c>
      <c r="W136" s="32">
        <v>-0.36975361237256577</v>
      </c>
      <c r="X136" s="32">
        <v>-0.36973847969501544</v>
      </c>
      <c r="Y136" s="32">
        <v>-1.0604662446657525</v>
      </c>
      <c r="Z136" s="32">
        <v>-0.69661679373056262</v>
      </c>
      <c r="AA136" s="32">
        <v>-4.4922132543166016E-2</v>
      </c>
      <c r="AB136" s="32">
        <v>-0.64639090384831499</v>
      </c>
      <c r="AC136" s="32">
        <v>-1.1369733491169909</v>
      </c>
      <c r="AD136" s="32">
        <v>-0.65074461861197963</v>
      </c>
      <c r="AE136" s="32">
        <v>0.11309470546065685</v>
      </c>
      <c r="AF136" s="32">
        <v>1.3328303044981138</v>
      </c>
      <c r="AG136" s="32">
        <v>2.9033984259439567</v>
      </c>
      <c r="AH136" s="32">
        <v>3.1911996871265065</v>
      </c>
      <c r="AI136" s="32">
        <v>4.1104420913324029</v>
      </c>
      <c r="AJ136" s="32">
        <v>3.8442189500223227</v>
      </c>
      <c r="AK136" s="32">
        <v>4.7844745150789443</v>
      </c>
      <c r="AL136" s="32">
        <v>4.820803003802137</v>
      </c>
      <c r="AM136" s="32">
        <v>3.5229486256241862</v>
      </c>
      <c r="AN136" s="32">
        <v>2.8266941450169254</v>
      </c>
      <c r="AO136" s="32">
        <v>2.6200683935197646</v>
      </c>
      <c r="AP136" s="32">
        <v>3.4432809489991261</v>
      </c>
      <c r="AQ136" s="32">
        <v>3.106708524772567</v>
      </c>
      <c r="AR136" s="32">
        <v>2.858418914470287</v>
      </c>
      <c r="AS136" s="32">
        <v>1.2706354562432562</v>
      </c>
      <c r="AT136" s="32">
        <v>1.594693266140828</v>
      </c>
      <c r="AU136" s="32">
        <v>1.378524369557472</v>
      </c>
      <c r="AV136" s="32">
        <v>0.21717981499949807</v>
      </c>
      <c r="AW136" s="32">
        <v>-1.4356843987646892</v>
      </c>
      <c r="AX136" s="32">
        <v>-1.4858803232098483</v>
      </c>
      <c r="AY136" s="32">
        <v>-2.6194523543161377</v>
      </c>
      <c r="AZ136" s="32">
        <v>-2.5971498245280165</v>
      </c>
      <c r="BA136" s="32">
        <v>-2.843930201726073</v>
      </c>
      <c r="BB136" s="32">
        <v>-3.4728429686468365</v>
      </c>
      <c r="BC136" s="32">
        <v>-2.9684007456641712</v>
      </c>
      <c r="BD136" s="32">
        <v>-2.8923173211062578</v>
      </c>
      <c r="BE136" s="32">
        <v>-3.2051286154042971</v>
      </c>
      <c r="BF136" s="32">
        <v>-3.3370251976914753</v>
      </c>
      <c r="BG136" s="32">
        <v>-3.7217612977194063</v>
      </c>
      <c r="BH136" s="32">
        <v>-2.320610501879226</v>
      </c>
      <c r="BI136" s="32">
        <v>-1.3687174295315079</v>
      </c>
      <c r="BJ136" s="32">
        <v>-1.3511603930088156</v>
      </c>
      <c r="BK136" s="32">
        <v>-0.29005234747797737</v>
      </c>
      <c r="BL136" s="32">
        <v>-0.29333125277271621</v>
      </c>
      <c r="BM136" s="32">
        <v>0.60190427841340499</v>
      </c>
      <c r="BN136" s="32">
        <v>0.73926605104229781</v>
      </c>
      <c r="BO136" s="32">
        <v>-1.9923876124406555E-2</v>
      </c>
      <c r="BP136" s="32">
        <v>0.25459314050869608</v>
      </c>
      <c r="BQ136" s="32">
        <v>0.82027315226666331</v>
      </c>
      <c r="BR136" s="32">
        <v>0.43389947675629409</v>
      </c>
      <c r="BS136" s="32">
        <v>1.0682800458276167</v>
      </c>
    </row>
    <row r="137" spans="2:71">
      <c r="B137" s="17" t="s">
        <v>86</v>
      </c>
      <c r="C137" s="32">
        <v>1.7437757685578903</v>
      </c>
      <c r="D137" s="32">
        <v>0.67967461103265903</v>
      </c>
      <c r="E137" s="32">
        <v>1.4074563470624666</v>
      </c>
      <c r="F137" s="32">
        <v>2.7290475388537874</v>
      </c>
      <c r="G137" s="32">
        <v>0.49280412715823274</v>
      </c>
      <c r="H137" s="32">
        <v>0.11863794542883434</v>
      </c>
      <c r="I137" s="32">
        <v>0.80334975770546191</v>
      </c>
      <c r="J137" s="32">
        <v>0.78952227867258362</v>
      </c>
      <c r="K137" s="32">
        <v>1.7548825110682302</v>
      </c>
      <c r="L137" s="32">
        <v>0.28437234093976899</v>
      </c>
      <c r="M137" s="32">
        <v>-0.45128506962562115</v>
      </c>
      <c r="N137" s="32">
        <v>0.15300997518618176</v>
      </c>
      <c r="O137" s="32">
        <v>0.59758336888923103</v>
      </c>
      <c r="P137" s="32">
        <v>2.5884575163654677</v>
      </c>
      <c r="Q137" s="32">
        <v>5.3603372144690047</v>
      </c>
      <c r="R137" s="32">
        <v>5.4489349852130626</v>
      </c>
      <c r="S137" s="32">
        <v>3.660590590717903</v>
      </c>
      <c r="T137" s="32">
        <v>4.0959320954045371</v>
      </c>
      <c r="U137" s="32">
        <v>3.9033878529654777</v>
      </c>
      <c r="V137" s="32">
        <v>5.0274240328535322</v>
      </c>
      <c r="W137" s="32">
        <v>4.1827641384138374</v>
      </c>
      <c r="X137" s="32">
        <v>5.1538191858678566</v>
      </c>
      <c r="Y137" s="32">
        <v>5.1425278767199742</v>
      </c>
      <c r="Z137" s="32">
        <v>5.7501091434690785</v>
      </c>
      <c r="AA137" s="32">
        <v>2.4965059295186269</v>
      </c>
      <c r="AB137" s="32">
        <v>2.5465525092228272</v>
      </c>
      <c r="AC137" s="32">
        <v>-0.96672712674935335</v>
      </c>
      <c r="AD137" s="32">
        <v>-1.2679741983607611</v>
      </c>
      <c r="AE137" s="32">
        <v>0.48542104632897032</v>
      </c>
      <c r="AF137" s="32">
        <v>1.305507336890418</v>
      </c>
      <c r="AG137" s="32">
        <v>1.0344686110507491</v>
      </c>
      <c r="AH137" s="32">
        <v>0.67542274022707094</v>
      </c>
      <c r="AI137" s="32">
        <v>1.7708217675367894</v>
      </c>
      <c r="AJ137" s="32">
        <v>1.2100450161729244</v>
      </c>
      <c r="AK137" s="32">
        <v>2.1539122170837324</v>
      </c>
      <c r="AL137" s="32">
        <v>2.0251890746294321</v>
      </c>
      <c r="AM137" s="32">
        <v>4.3074694329297776</v>
      </c>
      <c r="AN137" s="32">
        <v>3.4112648929379858</v>
      </c>
      <c r="AO137" s="32">
        <v>4.7757784001883241</v>
      </c>
      <c r="AP137" s="32">
        <v>5.0347517648034161</v>
      </c>
      <c r="AQ137" s="32">
        <v>5.4327484271560307</v>
      </c>
      <c r="AR137" s="32">
        <v>4.5442771964894026</v>
      </c>
      <c r="AS137" s="32">
        <v>5.3411390133231116</v>
      </c>
      <c r="AT137" s="32">
        <v>5.636557872554369</v>
      </c>
      <c r="AU137" s="32">
        <v>6.6112811827937916</v>
      </c>
      <c r="AV137" s="32">
        <v>5.2792821048939622</v>
      </c>
      <c r="AW137" s="32">
        <v>4.568078671258041</v>
      </c>
      <c r="AX137" s="32">
        <v>3.3871313576402802</v>
      </c>
      <c r="AY137" s="32">
        <v>2.2913265797356948</v>
      </c>
      <c r="AZ137" s="32">
        <v>1.4189234210566377</v>
      </c>
      <c r="BA137" s="32">
        <v>-0.77461352214698154</v>
      </c>
      <c r="BB137" s="32">
        <v>-0.89552190777095719</v>
      </c>
      <c r="BC137" s="32">
        <v>1.034363640575529</v>
      </c>
      <c r="BD137" s="32">
        <v>-0.57569860167498765</v>
      </c>
      <c r="BE137" s="32">
        <v>-0.70496481042683568</v>
      </c>
      <c r="BF137" s="32">
        <v>-0.61368297143105821</v>
      </c>
      <c r="BG137" s="32">
        <v>-5.7439375178915252E-2</v>
      </c>
      <c r="BH137" s="32">
        <v>0.96124583652523088</v>
      </c>
      <c r="BI137" s="32">
        <v>1.6956930656665496</v>
      </c>
      <c r="BJ137" s="32">
        <v>1.0542011534986178</v>
      </c>
      <c r="BK137" s="32">
        <v>2.1515212595387023</v>
      </c>
      <c r="BL137" s="32">
        <v>1.8375798111841315</v>
      </c>
      <c r="BM137" s="32">
        <v>3.8837040487047405</v>
      </c>
      <c r="BN137" s="32">
        <v>1.5254692281481763</v>
      </c>
      <c r="BO137" s="32">
        <v>0.85293834377788524</v>
      </c>
      <c r="BP137" s="32">
        <v>1.8123243313780943</v>
      </c>
      <c r="BQ137" s="32">
        <v>2.0134178651201804</v>
      </c>
      <c r="BR137" s="32">
        <v>1.1794676339769943</v>
      </c>
      <c r="BS137" s="32">
        <v>-1.4080240179312455</v>
      </c>
    </row>
    <row r="138" spans="2:71">
      <c r="B138" s="17" t="s">
        <v>87</v>
      </c>
      <c r="C138" s="32">
        <v>4.4156896321495109</v>
      </c>
      <c r="D138" s="32">
        <v>2.7226269595134633</v>
      </c>
      <c r="E138" s="32">
        <v>4.1112199846623732</v>
      </c>
      <c r="F138" s="32">
        <v>5.5574927943245589</v>
      </c>
      <c r="G138" s="32">
        <v>3.7397416497269464</v>
      </c>
      <c r="H138" s="32">
        <v>2.6917881224934437</v>
      </c>
      <c r="I138" s="32">
        <v>3.7046574847637848</v>
      </c>
      <c r="J138" s="32">
        <v>4.2359693734108639</v>
      </c>
      <c r="K138" s="32">
        <v>4.9452004447064546</v>
      </c>
      <c r="L138" s="32">
        <v>2.7357072854710118</v>
      </c>
      <c r="M138" s="32">
        <v>2.4464715622956046</v>
      </c>
      <c r="N138" s="32">
        <v>2.6197765910107362</v>
      </c>
      <c r="O138" s="32">
        <v>4.4207084015140508</v>
      </c>
      <c r="P138" s="32">
        <v>7.6950711140069794</v>
      </c>
      <c r="Q138" s="32">
        <v>10.529738982965608</v>
      </c>
      <c r="R138" s="32">
        <v>8.9536025495463356</v>
      </c>
      <c r="S138" s="32">
        <v>5.619047912307229</v>
      </c>
      <c r="T138" s="32">
        <v>5.3327299356581204</v>
      </c>
      <c r="U138" s="32">
        <v>4.1986935337164688</v>
      </c>
      <c r="V138" s="32">
        <v>4.2277481618166357</v>
      </c>
      <c r="W138" s="32">
        <v>3.8130105260412606</v>
      </c>
      <c r="X138" s="32">
        <v>4.7840807061728441</v>
      </c>
      <c r="Y138" s="32">
        <v>4.0820616320542236</v>
      </c>
      <c r="Z138" s="32">
        <v>5.0534923497385087</v>
      </c>
      <c r="AA138" s="32">
        <v>2.4515837969754539</v>
      </c>
      <c r="AB138" s="32">
        <v>1.9001616053745174</v>
      </c>
      <c r="AC138" s="32">
        <v>-2.1037004758663436</v>
      </c>
      <c r="AD138" s="32">
        <v>-1.918718816972742</v>
      </c>
      <c r="AE138" s="32">
        <v>0.59851575178964112</v>
      </c>
      <c r="AF138" s="32">
        <v>2.6383376413885218</v>
      </c>
      <c r="AG138" s="32">
        <v>3.9378670369947022</v>
      </c>
      <c r="AH138" s="32">
        <v>3.8666224273535832</v>
      </c>
      <c r="AI138" s="32">
        <v>5.8812638588692012</v>
      </c>
      <c r="AJ138" s="32">
        <v>5.0542639661952604</v>
      </c>
      <c r="AK138" s="32">
        <v>6.9383867321626713</v>
      </c>
      <c r="AL138" s="32">
        <v>6.8459920784315731</v>
      </c>
      <c r="AM138" s="32">
        <v>7.8304180585539562</v>
      </c>
      <c r="AN138" s="32">
        <v>6.2379590379548988</v>
      </c>
      <c r="AO138" s="32">
        <v>7.3958467937081052</v>
      </c>
      <c r="AP138" s="32">
        <v>8.4780327138025413</v>
      </c>
      <c r="AQ138" s="32">
        <v>8.539456951928571</v>
      </c>
      <c r="AR138" s="32">
        <v>7.4026961109597167</v>
      </c>
      <c r="AS138" s="32">
        <v>6.6117744695663783</v>
      </c>
      <c r="AT138" s="32">
        <v>7.2312511386951828</v>
      </c>
      <c r="AU138" s="32">
        <v>7.9898055523512701</v>
      </c>
      <c r="AV138" s="32">
        <v>5.4964619198934583</v>
      </c>
      <c r="AW138" s="32">
        <v>3.132394272493344</v>
      </c>
      <c r="AX138" s="32">
        <v>1.9012510344304179</v>
      </c>
      <c r="AY138" s="32">
        <v>-0.32812577458044556</v>
      </c>
      <c r="AZ138" s="32">
        <v>-1.178226403471383</v>
      </c>
      <c r="BA138" s="32">
        <v>-3.6185437238730689</v>
      </c>
      <c r="BB138" s="32">
        <v>-4.3683648764177851</v>
      </c>
      <c r="BC138" s="32">
        <v>-1.9340371050886374</v>
      </c>
      <c r="BD138" s="32">
        <v>-3.4680159227812535</v>
      </c>
      <c r="BE138" s="32">
        <v>-3.9100934258311182</v>
      </c>
      <c r="BF138" s="32">
        <v>-3.9507081691225188</v>
      </c>
      <c r="BG138" s="32">
        <v>-3.7792006728983196</v>
      </c>
      <c r="BH138" s="32">
        <v>-1.3593646653540015</v>
      </c>
      <c r="BI138" s="32">
        <v>0.32697563613504066</v>
      </c>
      <c r="BJ138" s="32">
        <v>-0.2969592395101972</v>
      </c>
      <c r="BK138" s="32">
        <v>1.8614689120607375</v>
      </c>
      <c r="BL138" s="32">
        <v>1.5442485584114207</v>
      </c>
      <c r="BM138" s="32">
        <v>4.4856083271181513</v>
      </c>
      <c r="BN138" s="32">
        <v>2.2647352791904662</v>
      </c>
      <c r="BO138" s="32">
        <v>0.83301446765347009</v>
      </c>
      <c r="BP138" s="32">
        <v>2.0669174718867867</v>
      </c>
      <c r="BQ138" s="32">
        <v>2.8336910173868413</v>
      </c>
      <c r="BR138" s="32">
        <v>1.6133671107332992</v>
      </c>
      <c r="BS138" s="32">
        <v>-0.33974397210363438</v>
      </c>
    </row>
    <row r="140" spans="2:71">
      <c r="B140" s="14" t="s">
        <v>249</v>
      </c>
    </row>
    <row r="141" spans="2:71">
      <c r="B141" s="14"/>
    </row>
    <row r="142" spans="2:71">
      <c r="B142" s="18" t="s">
        <v>84</v>
      </c>
      <c r="C142" s="19">
        <v>43466</v>
      </c>
      <c r="D142" s="19">
        <v>43497</v>
      </c>
      <c r="E142" s="19">
        <v>43525</v>
      </c>
      <c r="F142" s="19">
        <v>43556</v>
      </c>
      <c r="G142" s="19">
        <v>43586</v>
      </c>
      <c r="H142" s="19">
        <v>43617</v>
      </c>
      <c r="I142" s="19">
        <v>43647</v>
      </c>
      <c r="J142" s="19">
        <v>43678</v>
      </c>
      <c r="K142" s="19">
        <v>43709</v>
      </c>
      <c r="L142" s="19">
        <v>43739</v>
      </c>
      <c r="M142" s="19">
        <v>43770</v>
      </c>
      <c r="N142" s="19">
        <v>43800</v>
      </c>
      <c r="O142" s="19">
        <v>43831</v>
      </c>
      <c r="P142" s="19">
        <v>43862</v>
      </c>
      <c r="Q142" s="19">
        <v>43891</v>
      </c>
      <c r="R142" s="19">
        <v>43922</v>
      </c>
      <c r="S142" s="19">
        <v>43952</v>
      </c>
      <c r="T142" s="19">
        <v>43983</v>
      </c>
      <c r="U142" s="19">
        <v>44013</v>
      </c>
      <c r="V142" s="19">
        <v>44044</v>
      </c>
      <c r="W142" s="19">
        <v>44075</v>
      </c>
      <c r="X142" s="19">
        <v>44105</v>
      </c>
      <c r="Y142" s="19">
        <v>44136</v>
      </c>
      <c r="Z142" s="19">
        <v>44166</v>
      </c>
      <c r="AA142" s="19">
        <v>44197</v>
      </c>
      <c r="AB142" s="19">
        <v>44228</v>
      </c>
      <c r="AC142" s="19">
        <v>44256</v>
      </c>
      <c r="AD142" s="19">
        <v>44287</v>
      </c>
      <c r="AE142" s="19">
        <v>44317</v>
      </c>
      <c r="AF142" s="19">
        <v>44348</v>
      </c>
      <c r="AG142" s="19">
        <v>44378</v>
      </c>
      <c r="AH142" s="19">
        <v>44409</v>
      </c>
      <c r="AI142" s="19">
        <v>44440</v>
      </c>
      <c r="AJ142" s="19">
        <v>44470</v>
      </c>
      <c r="AK142" s="19">
        <v>44501</v>
      </c>
      <c r="AL142" s="19">
        <v>44531</v>
      </c>
      <c r="AM142" s="19">
        <v>44562</v>
      </c>
      <c r="AN142" s="19">
        <v>44593</v>
      </c>
      <c r="AO142" s="19">
        <v>44621</v>
      </c>
      <c r="AP142" s="19">
        <v>44652</v>
      </c>
      <c r="AQ142" s="19">
        <v>44682</v>
      </c>
      <c r="AR142" s="19">
        <v>44713</v>
      </c>
      <c r="AS142" s="19">
        <v>44743</v>
      </c>
      <c r="AT142" s="19">
        <v>44774</v>
      </c>
      <c r="AU142" s="19">
        <v>44805</v>
      </c>
      <c r="AV142" s="19">
        <v>44835</v>
      </c>
      <c r="AW142" s="19">
        <v>44866</v>
      </c>
      <c r="AX142" s="19">
        <v>44896</v>
      </c>
      <c r="AY142" s="19">
        <v>44927</v>
      </c>
      <c r="AZ142" s="19">
        <v>44958</v>
      </c>
      <c r="BA142" s="19">
        <v>44986</v>
      </c>
      <c r="BB142" s="19">
        <v>45017</v>
      </c>
      <c r="BC142" s="19">
        <v>45047</v>
      </c>
      <c r="BD142" s="19">
        <v>45078</v>
      </c>
      <c r="BE142" s="19">
        <v>45108</v>
      </c>
      <c r="BF142" s="19">
        <v>45139</v>
      </c>
      <c r="BG142" s="19">
        <v>45170</v>
      </c>
      <c r="BH142" s="19">
        <v>45200</v>
      </c>
      <c r="BI142" s="19">
        <v>45231</v>
      </c>
      <c r="BJ142" s="19">
        <v>45261</v>
      </c>
      <c r="BK142" s="19">
        <v>45292</v>
      </c>
      <c r="BL142" s="19">
        <v>45323</v>
      </c>
      <c r="BM142" s="19">
        <v>45352</v>
      </c>
      <c r="BN142" s="19">
        <v>45383</v>
      </c>
      <c r="BO142" s="19">
        <v>45413</v>
      </c>
      <c r="BP142" s="19">
        <v>45444</v>
      </c>
      <c r="BQ142" s="19">
        <v>45474</v>
      </c>
      <c r="BR142" s="19">
        <v>45505</v>
      </c>
      <c r="BS142" s="19">
        <v>45536</v>
      </c>
    </row>
    <row r="143" spans="2:71">
      <c r="B143" s="17" t="s">
        <v>81</v>
      </c>
      <c r="C143" s="32">
        <v>5.0570773521153356</v>
      </c>
      <c r="D143" s="32">
        <v>4.5166459067347509</v>
      </c>
      <c r="E143" s="32">
        <v>4.5705883227889821</v>
      </c>
      <c r="F143" s="32">
        <v>4.8605245990640089</v>
      </c>
      <c r="G143" s="32">
        <v>6.0413891011933618</v>
      </c>
      <c r="H143" s="32">
        <v>5.1134037940606669</v>
      </c>
      <c r="I143" s="32">
        <v>4.3870556471880873</v>
      </c>
      <c r="J143" s="32">
        <v>4.6528176639718533</v>
      </c>
      <c r="K143" s="32">
        <v>4.229663190290367</v>
      </c>
      <c r="L143" s="32">
        <v>3.5268423486550571</v>
      </c>
      <c r="M143" s="32">
        <v>3.3520286123396748</v>
      </c>
      <c r="N143" s="32">
        <v>2.3800444352080508</v>
      </c>
      <c r="O143" s="32">
        <v>3.2740085897505988</v>
      </c>
      <c r="P143" s="32">
        <v>4.5629944718714288</v>
      </c>
      <c r="Q143" s="32">
        <v>5.4355974707996246</v>
      </c>
      <c r="R143" s="32">
        <v>4.1301006394242723</v>
      </c>
      <c r="S143" s="32">
        <v>1.9358143270306272</v>
      </c>
      <c r="T143" s="32">
        <v>0.6384712897704814</v>
      </c>
      <c r="U143" s="32">
        <v>1.024214741507401</v>
      </c>
      <c r="V143" s="32">
        <v>0.2922176836251289</v>
      </c>
      <c r="W143" s="32">
        <v>-0.24053481403798482</v>
      </c>
      <c r="X143" s="32">
        <v>-0.78116894671536041</v>
      </c>
      <c r="Y143" s="32">
        <v>-0.75056603623765428</v>
      </c>
      <c r="Z143" s="32">
        <v>1.0809085394251738</v>
      </c>
      <c r="AA143" s="32">
        <v>2.2673568005814326</v>
      </c>
      <c r="AB143" s="32">
        <v>1.8006701947560932</v>
      </c>
      <c r="AC143" s="32">
        <v>1.1238287650877865</v>
      </c>
      <c r="AD143" s="32">
        <v>1.1181306161956339</v>
      </c>
      <c r="AE143" s="32">
        <v>2.1041579084436712</v>
      </c>
      <c r="AF143" s="32">
        <v>3.2426635520943714</v>
      </c>
      <c r="AG143" s="32">
        <v>5.7073070730284448</v>
      </c>
      <c r="AH143" s="32">
        <v>6.042413641980926</v>
      </c>
      <c r="AI143" s="32">
        <v>8.3997389661753186</v>
      </c>
      <c r="AJ143" s="32">
        <v>8.5610923858890011</v>
      </c>
      <c r="AK143" s="32">
        <v>8.7029002285003987</v>
      </c>
      <c r="AL143" s="32">
        <v>9.2541131793161711</v>
      </c>
      <c r="AM143" s="32">
        <v>7.468456677910762</v>
      </c>
      <c r="AN143" s="32">
        <v>7.2535249489607656</v>
      </c>
      <c r="AO143" s="32">
        <v>7.3160416558780694</v>
      </c>
      <c r="AP143" s="32">
        <v>8.8497379248673624</v>
      </c>
      <c r="AQ143" s="32">
        <v>8.2597889586468085</v>
      </c>
      <c r="AR143" s="32">
        <v>8.2739702969111697</v>
      </c>
      <c r="AS143" s="32">
        <v>5.5724168789505812</v>
      </c>
      <c r="AT143" s="32">
        <v>6.0275814694553009</v>
      </c>
      <c r="AU143" s="32">
        <v>3.7159949992847663</v>
      </c>
      <c r="AV143" s="32">
        <v>1.9946097624363057</v>
      </c>
      <c r="AW143" s="32">
        <v>0.41148114719196105</v>
      </c>
      <c r="AX143" s="32">
        <v>-0.65141282456963046</v>
      </c>
      <c r="AY143" s="32">
        <v>-2.0410615000606591</v>
      </c>
      <c r="AZ143" s="32">
        <v>-3.2733070787318574</v>
      </c>
      <c r="BA143" s="32">
        <v>-4.2290025492218275</v>
      </c>
      <c r="BB143" s="32">
        <v>-6.0623747564125914</v>
      </c>
      <c r="BC143" s="32">
        <v>-5.0774664835374406</v>
      </c>
      <c r="BD143" s="32">
        <v>-5.0897370848206673</v>
      </c>
      <c r="BE143" s="32">
        <v>-6.1787849454113637</v>
      </c>
      <c r="BF143" s="32">
        <v>-6.7603188883905485</v>
      </c>
      <c r="BG143" s="32">
        <v>-6.0929730892191554</v>
      </c>
      <c r="BH143" s="32">
        <v>-4.1872962657535373</v>
      </c>
      <c r="BI143" s="32">
        <v>-2.8612335571570946</v>
      </c>
      <c r="BJ143" s="32">
        <v>-2.4093078482413155</v>
      </c>
      <c r="BK143" s="32">
        <v>-1.5685879754064325</v>
      </c>
      <c r="BL143" s="32">
        <v>-0.22566283010444499</v>
      </c>
      <c r="BM143" s="32">
        <v>1.4736604893127225</v>
      </c>
      <c r="BN143" s="32">
        <v>1.6964675582729738</v>
      </c>
      <c r="BO143" s="32">
        <v>-4.143426047554799E-2</v>
      </c>
      <c r="BP143" s="32">
        <v>0.73055374233972348</v>
      </c>
      <c r="BQ143" s="32">
        <v>1.8763248457741355</v>
      </c>
      <c r="BR143" s="32">
        <v>1.7421471701677405</v>
      </c>
      <c r="BS143" s="32">
        <v>2.6296821405104698</v>
      </c>
    </row>
    <row r="144" spans="2:71">
      <c r="B144" s="17" t="s">
        <v>88</v>
      </c>
      <c r="C144" s="32">
        <v>2.8670905356183551</v>
      </c>
      <c r="D144" s="32">
        <v>1.2708035940322437</v>
      </c>
      <c r="E144" s="32">
        <v>3.6808608993563086</v>
      </c>
      <c r="F144" s="32">
        <v>3.6753203222577469</v>
      </c>
      <c r="G144" s="32">
        <v>3.7247941531351803</v>
      </c>
      <c r="H144" s="32">
        <v>2.4860982847968449</v>
      </c>
      <c r="I144" s="32">
        <v>4.6540452591042447</v>
      </c>
      <c r="J144" s="32">
        <v>6.1971231928919179</v>
      </c>
      <c r="K144" s="32">
        <v>5.7608435073868147</v>
      </c>
      <c r="L144" s="32">
        <v>4.1153758401177853</v>
      </c>
      <c r="M144" s="32">
        <v>6.2040834292187874</v>
      </c>
      <c r="N144" s="32">
        <v>5.8626081103529071</v>
      </c>
      <c r="O144" s="32">
        <v>9.8815588587725998</v>
      </c>
      <c r="P144" s="32">
        <v>12.749136507569748</v>
      </c>
      <c r="Q144" s="32">
        <v>11.68964534341872</v>
      </c>
      <c r="R144" s="32">
        <v>7.3828544726618039</v>
      </c>
      <c r="S144" s="32">
        <v>4.5667869832555663</v>
      </c>
      <c r="T144" s="32">
        <v>3.7205016074920216</v>
      </c>
      <c r="U144" s="32">
        <v>-0.34395107249214352</v>
      </c>
      <c r="V144" s="32">
        <v>-3.3046392249449719</v>
      </c>
      <c r="W144" s="32">
        <v>-1.018132745773781</v>
      </c>
      <c r="X144" s="32">
        <v>-0.2495969700621492</v>
      </c>
      <c r="Y144" s="32">
        <v>-2.8540045537419179</v>
      </c>
      <c r="Z144" s="32">
        <v>-4.039383349948011</v>
      </c>
      <c r="AA144" s="32">
        <v>-3.2735908473125019</v>
      </c>
      <c r="AB144" s="32">
        <v>-4.781159213311259</v>
      </c>
      <c r="AC144" s="32">
        <v>-5.7219670649951375</v>
      </c>
      <c r="AD144" s="32">
        <v>-4.0373752652551058</v>
      </c>
      <c r="AE144" s="32">
        <v>-2.493732785690661</v>
      </c>
      <c r="AF144" s="32">
        <v>0.56821117952954303</v>
      </c>
      <c r="AG144" s="32">
        <v>3.1089695970018649</v>
      </c>
      <c r="AH144" s="32">
        <v>3.7978283612371655</v>
      </c>
      <c r="AI144" s="32">
        <v>3.914788581978268</v>
      </c>
      <c r="AJ144" s="32">
        <v>2.7494012131353829</v>
      </c>
      <c r="AK144" s="32">
        <v>6.2877314778997828</v>
      </c>
      <c r="AL144" s="32">
        <v>5.7153728354688793</v>
      </c>
      <c r="AM144" s="32">
        <v>2.7664482415824088</v>
      </c>
      <c r="AN144" s="32">
        <v>0.49110118119641832</v>
      </c>
      <c r="AO144" s="32">
        <v>-0.392746340050798</v>
      </c>
      <c r="AP144" s="32">
        <v>0.65182270692907274</v>
      </c>
      <c r="AQ144" s="32">
        <v>9.9576514993793275E-2</v>
      </c>
      <c r="AR144" s="32">
        <v>-0.69598111520171591</v>
      </c>
      <c r="AS144" s="32">
        <v>-3.1657872224810757</v>
      </c>
      <c r="AT144" s="32">
        <v>-2.6047512327988187</v>
      </c>
      <c r="AU144" s="32">
        <v>-8.7162985517386105E-2</v>
      </c>
      <c r="AV144" s="32">
        <v>-2.1399448594034309</v>
      </c>
      <c r="AW144" s="32">
        <v>-6.3408354468922123</v>
      </c>
      <c r="AX144" s="32">
        <v>-5.0098394210410397</v>
      </c>
      <c r="AY144" s="32">
        <v>-7.5127579026904812</v>
      </c>
      <c r="AZ144" s="32">
        <v>-5.6128283056259498</v>
      </c>
      <c r="BA144" s="32">
        <v>-5.2839292135282818</v>
      </c>
      <c r="BB144" s="32">
        <v>-5.1569569269824029</v>
      </c>
      <c r="BC144" s="32">
        <v>-4.560080071332429</v>
      </c>
      <c r="BD144" s="32">
        <v>-4.2363855004069251</v>
      </c>
      <c r="BE144" s="32">
        <v>-3.9314723883020708</v>
      </c>
      <c r="BF144" s="32">
        <v>-3.5749389056839664</v>
      </c>
      <c r="BG144" s="32">
        <v>-6.4219126454828963</v>
      </c>
      <c r="BH144" s="32">
        <v>-3.3760163344993321</v>
      </c>
      <c r="BI144" s="32">
        <v>-1.4405785549987171</v>
      </c>
      <c r="BJ144" s="32">
        <v>-2.0407756060481952</v>
      </c>
      <c r="BK144" s="32">
        <v>1.2536477935653156</v>
      </c>
      <c r="BL144" s="32">
        <v>-0.9041616816742204</v>
      </c>
      <c r="BM144" s="32">
        <v>0.24310635078279574</v>
      </c>
      <c r="BN144" s="32">
        <v>0.51168696164047844</v>
      </c>
      <c r="BO144" s="32">
        <v>-2.1714839582498424E-2</v>
      </c>
      <c r="BP144" s="32">
        <v>-4.7628056311554978E-2</v>
      </c>
      <c r="BQ144" s="32">
        <v>0.60833722468383034</v>
      </c>
      <c r="BR144" s="32">
        <v>-0.82900214984399367</v>
      </c>
      <c r="BS144" s="32">
        <v>0.60606895536323702</v>
      </c>
    </row>
    <row r="146" spans="2:71">
      <c r="B146" s="14" t="s">
        <v>250</v>
      </c>
    </row>
    <row r="148" spans="2:71">
      <c r="B148" s="42" t="s">
        <v>638</v>
      </c>
      <c r="C148" s="19">
        <v>44743</v>
      </c>
      <c r="D148" s="19">
        <v>44774</v>
      </c>
      <c r="E148" s="19">
        <v>44805</v>
      </c>
      <c r="F148" s="19">
        <v>44835</v>
      </c>
      <c r="G148" s="19">
        <v>44866</v>
      </c>
      <c r="H148" s="19">
        <v>44896</v>
      </c>
      <c r="I148" s="19">
        <v>44927</v>
      </c>
      <c r="J148" s="19">
        <v>44958</v>
      </c>
      <c r="K148" s="19">
        <v>44986</v>
      </c>
      <c r="L148" s="19">
        <v>45017</v>
      </c>
      <c r="M148" s="19">
        <v>45047</v>
      </c>
      <c r="N148" s="19">
        <v>45078</v>
      </c>
      <c r="O148" s="19">
        <v>45108</v>
      </c>
      <c r="P148" s="19">
        <v>45139</v>
      </c>
      <c r="Q148" s="19">
        <v>45170</v>
      </c>
      <c r="R148" s="19">
        <v>45200</v>
      </c>
      <c r="S148" s="19">
        <v>45231</v>
      </c>
      <c r="T148" s="19">
        <v>45261</v>
      </c>
      <c r="U148" s="19">
        <v>45292</v>
      </c>
      <c r="V148" s="19">
        <v>45323</v>
      </c>
      <c r="W148" s="19">
        <v>45352</v>
      </c>
      <c r="X148" s="19">
        <v>45383</v>
      </c>
      <c r="Y148" s="19">
        <v>45413</v>
      </c>
      <c r="Z148" s="19">
        <v>45444</v>
      </c>
      <c r="AA148" s="19">
        <v>45474</v>
      </c>
      <c r="AB148" s="19">
        <v>45505</v>
      </c>
      <c r="AC148" s="19">
        <v>45536</v>
      </c>
    </row>
    <row r="149" spans="2:71">
      <c r="B149" s="17" t="s">
        <v>330</v>
      </c>
      <c r="C149" s="32">
        <v>1.7393433579661299</v>
      </c>
      <c r="D149" s="32">
        <v>1.6152394059036999</v>
      </c>
      <c r="E149" s="32">
        <v>1.3509907392769425</v>
      </c>
      <c r="F149" s="32">
        <v>0.90565081097825151</v>
      </c>
      <c r="G149" s="32">
        <v>0.36193075375939221</v>
      </c>
      <c r="H149" s="32">
        <v>0.19767754843869179</v>
      </c>
      <c r="I149" s="32">
        <v>-9.4769734619373214E-2</v>
      </c>
      <c r="J149" s="32">
        <v>-0.33021374137076354</v>
      </c>
      <c r="K149" s="32">
        <v>-0.34382017663833786</v>
      </c>
      <c r="L149" s="32">
        <v>-0.57550142349923239</v>
      </c>
      <c r="M149" s="32">
        <v>-0.62534235834844498</v>
      </c>
      <c r="N149" s="32">
        <v>-0.69355876628546942</v>
      </c>
      <c r="O149" s="32">
        <v>-0.68467524528439672</v>
      </c>
      <c r="P149" s="32">
        <v>-0.64028545532737957</v>
      </c>
      <c r="Q149" s="32">
        <v>-0.7686601226293055</v>
      </c>
      <c r="R149" s="32">
        <v>-0.41871887370782307</v>
      </c>
      <c r="S149" s="32">
        <v>-0.13685124854018482</v>
      </c>
      <c r="T149" s="32">
        <v>-0.10176699441986919</v>
      </c>
      <c r="U149" s="32">
        <v>0.1621429090933697</v>
      </c>
      <c r="V149" s="32">
        <v>0.16424285904562921</v>
      </c>
      <c r="W149" s="32">
        <v>0.34545279504794363</v>
      </c>
      <c r="X149" s="32">
        <v>0.42620111574313085</v>
      </c>
      <c r="Y149" s="32">
        <v>0.46190565693973967</v>
      </c>
      <c r="Z149" s="32">
        <v>0.62267168020367025</v>
      </c>
      <c r="AA149" s="32">
        <v>0.86899923908527632</v>
      </c>
      <c r="AB149" s="32">
        <v>1.025416387267523</v>
      </c>
      <c r="AC149" s="32">
        <v>1.1596316301709015</v>
      </c>
    </row>
    <row r="150" spans="2:71">
      <c r="B150" s="17" t="s">
        <v>175</v>
      </c>
      <c r="C150" s="32">
        <v>2.7179869251332334</v>
      </c>
      <c r="D150" s="32">
        <v>2.8726304101419915</v>
      </c>
      <c r="E150" s="32">
        <v>2.2265530024050322</v>
      </c>
      <c r="F150" s="32">
        <v>2.1895727420216771</v>
      </c>
      <c r="G150" s="32">
        <v>1.6722671635473485</v>
      </c>
      <c r="H150" s="32">
        <v>1.169914154913414</v>
      </c>
      <c r="I150" s="32">
        <v>0.81061978711293914</v>
      </c>
      <c r="J150" s="32">
        <v>0.43444650608210761</v>
      </c>
      <c r="K150" s="32">
        <v>0.734232455939127</v>
      </c>
      <c r="L150" s="32">
        <v>0.21277594056697913</v>
      </c>
      <c r="M150" s="32">
        <v>0.77864155980757366</v>
      </c>
      <c r="N150" s="32">
        <v>9.7601686227492698E-2</v>
      </c>
      <c r="O150" s="32">
        <v>-0.34002015267078362</v>
      </c>
      <c r="P150" s="32">
        <v>-0.2717641274759019</v>
      </c>
      <c r="Q150" s="32">
        <v>-0.29364192248343901</v>
      </c>
      <c r="R150" s="32">
        <v>9.3012340842483845E-2</v>
      </c>
      <c r="S150" s="32">
        <v>0.51682965982293427</v>
      </c>
      <c r="T150" s="32">
        <v>2.8384100133552331E-2</v>
      </c>
      <c r="U150" s="32">
        <v>0.36147738873239532</v>
      </c>
      <c r="V150" s="32">
        <v>0.95280920321388152</v>
      </c>
      <c r="W150" s="32">
        <v>1.3269606569533601</v>
      </c>
      <c r="X150" s="32">
        <v>1.4039393715258111</v>
      </c>
      <c r="Y150" s="32">
        <v>0.24166948279993428</v>
      </c>
      <c r="Z150" s="32">
        <v>0.45834609083699285</v>
      </c>
      <c r="AA150" s="32">
        <v>0.58041396074240814</v>
      </c>
      <c r="AB150" s="32">
        <v>0.39759441568459591</v>
      </c>
      <c r="AC150" s="32">
        <v>0.68226944525240718</v>
      </c>
    </row>
    <row r="151" spans="2:71">
      <c r="B151" s="17" t="s">
        <v>331</v>
      </c>
      <c r="C151" s="32">
        <v>-6.3116439910487862E-2</v>
      </c>
      <c r="D151" s="32">
        <v>-9.7886728155270733E-2</v>
      </c>
      <c r="E151" s="32">
        <v>-8.0890013727942578E-2</v>
      </c>
      <c r="F151" s="32">
        <v>-0.12947800036895679</v>
      </c>
      <c r="G151" s="32">
        <v>-0.14571663781301805</v>
      </c>
      <c r="H151" s="32">
        <v>-0.14398363725911531</v>
      </c>
      <c r="I151" s="32">
        <v>-0.15474137078238143</v>
      </c>
      <c r="J151" s="32">
        <v>-0.18181956645098801</v>
      </c>
      <c r="K151" s="32">
        <v>-0.20839340826039915</v>
      </c>
      <c r="L151" s="32">
        <v>-0.20335444001068448</v>
      </c>
      <c r="M151" s="32">
        <v>-0.17770332372599465</v>
      </c>
      <c r="N151" s="32">
        <v>-0.16156924743575329</v>
      </c>
      <c r="O151" s="32">
        <v>-6.8617924000255182E-2</v>
      </c>
      <c r="P151" s="32">
        <v>-4.6515887484283841E-2</v>
      </c>
      <c r="Q151" s="32">
        <v>-4.1177985182792712E-2</v>
      </c>
      <c r="R151" s="32">
        <v>1.4153165978462487E-2</v>
      </c>
      <c r="S151" s="32">
        <v>3.7960468835143174E-2</v>
      </c>
      <c r="T151" s="32">
        <v>3.0161512912838757E-2</v>
      </c>
      <c r="U151" s="32">
        <v>6.8485251997077681E-2</v>
      </c>
      <c r="V151" s="32">
        <v>7.2715452359219682E-2</v>
      </c>
      <c r="W151" s="32">
        <v>0.17433232854093456</v>
      </c>
      <c r="X151" s="32">
        <v>0.1259172006637721</v>
      </c>
      <c r="Y151" s="32">
        <v>9.6617799643201205E-2</v>
      </c>
      <c r="Z151" s="32">
        <v>0.1864190714968709</v>
      </c>
      <c r="AA151" s="32">
        <v>0.15520744100470674</v>
      </c>
      <c r="AB151" s="32">
        <v>0.14100490606991878</v>
      </c>
      <c r="AC151" s="32">
        <v>0.12947764339520024</v>
      </c>
    </row>
    <row r="152" spans="2:71">
      <c r="B152" s="17" t="s">
        <v>332</v>
      </c>
      <c r="C152" s="32">
        <v>-0.1575634165183446</v>
      </c>
      <c r="D152" s="32">
        <v>0.35041984775377633</v>
      </c>
      <c r="E152" s="32">
        <v>-0.76776112660466989</v>
      </c>
      <c r="F152" s="32">
        <v>-1.6204412502909737</v>
      </c>
      <c r="G152" s="32">
        <v>-1.8042066862878432</v>
      </c>
      <c r="H152" s="32">
        <v>-1.8305044395929961</v>
      </c>
      <c r="I152" s="32">
        <v>-2.7745053867835514</v>
      </c>
      <c r="J152" s="32">
        <v>-3.1243724203279233</v>
      </c>
      <c r="K152" s="32">
        <v>-3.5526560233626832</v>
      </c>
      <c r="L152" s="32">
        <v>-4.4195941652766058</v>
      </c>
      <c r="M152" s="32">
        <v>-4.0689206910342159</v>
      </c>
      <c r="N152" s="32">
        <v>-3.7957599616385709</v>
      </c>
      <c r="O152" s="32">
        <v>-4.1955244079321616</v>
      </c>
      <c r="P152" s="32">
        <v>-4.6310533418351225</v>
      </c>
      <c r="Q152" s="32">
        <v>-3.9520112804675156</v>
      </c>
      <c r="R152" s="32">
        <v>-3.4102194431996593</v>
      </c>
      <c r="S152" s="32">
        <v>-2.8246619040484369</v>
      </c>
      <c r="T152" s="32">
        <v>-2.6804740315408475</v>
      </c>
      <c r="U152" s="32">
        <v>-2.1825609107339767</v>
      </c>
      <c r="V152" s="32">
        <v>-1.6649394665876611</v>
      </c>
      <c r="W152" s="32">
        <v>-1.1725712226788345</v>
      </c>
      <c r="X152" s="32">
        <v>-0.85839825035501649</v>
      </c>
      <c r="Y152" s="32">
        <v>-1.2476191576141451</v>
      </c>
      <c r="Z152" s="32">
        <v>-0.87747786672942441</v>
      </c>
      <c r="AA152" s="32">
        <v>-0.53573649230153253</v>
      </c>
      <c r="AB152" s="32">
        <v>-0.80886549517648554</v>
      </c>
      <c r="AC152" s="32">
        <v>-0.64284303687226374</v>
      </c>
    </row>
    <row r="153" spans="2:71">
      <c r="B153" s="17" t="s">
        <v>176</v>
      </c>
      <c r="C153" s="32">
        <v>-4.8997099338185357E-2</v>
      </c>
      <c r="D153" s="32">
        <v>6.4295129050978284E-2</v>
      </c>
      <c r="E153" s="32">
        <v>-5.8142806826397719E-2</v>
      </c>
      <c r="F153" s="32">
        <v>-0.16764203154852764</v>
      </c>
      <c r="G153" s="32">
        <v>-0.20841433074751176</v>
      </c>
      <c r="H153" s="32">
        <v>-0.24679482257598079</v>
      </c>
      <c r="I153" s="32">
        <v>-0.17161235994283103</v>
      </c>
      <c r="J153" s="32">
        <v>-0.3424289843398664</v>
      </c>
      <c r="K153" s="32">
        <v>-0.61399369625026656</v>
      </c>
      <c r="L153" s="32">
        <v>-0.67837080396189076</v>
      </c>
      <c r="M153" s="32">
        <v>-0.62356433845454939</v>
      </c>
      <c r="N153" s="32">
        <v>-0.4619244384347031</v>
      </c>
      <c r="O153" s="32">
        <v>-0.64197574905812393</v>
      </c>
      <c r="P153" s="32">
        <v>-0.93756319740824867</v>
      </c>
      <c r="Q153" s="32">
        <v>-0.613482681624964</v>
      </c>
      <c r="R153" s="32">
        <v>-0.34448870080014471</v>
      </c>
      <c r="S153" s="32">
        <v>-0.29486651113166029</v>
      </c>
      <c r="T153" s="32">
        <v>0.19592532930672968</v>
      </c>
      <c r="U153" s="32">
        <v>0.20020222332782706</v>
      </c>
      <c r="V153" s="32">
        <v>0.28357152193443741</v>
      </c>
      <c r="W153" s="32">
        <v>0.48982640924894649</v>
      </c>
      <c r="X153" s="32">
        <v>0.35227967133632893</v>
      </c>
      <c r="Y153" s="32">
        <v>0.11238147353987712</v>
      </c>
      <c r="Z153" s="32">
        <v>0.34100606098150232</v>
      </c>
      <c r="AA153" s="32">
        <v>0.60016725220788203</v>
      </c>
      <c r="AB153" s="32">
        <v>0.60165051155242755</v>
      </c>
      <c r="AC153" s="32">
        <v>0.52360438028236533</v>
      </c>
    </row>
    <row r="154" spans="2:71">
      <c r="B154" s="17" t="s">
        <v>174</v>
      </c>
      <c r="C154" s="32">
        <v>0.30269383002731381</v>
      </c>
      <c r="D154" s="32">
        <v>0.30956652939109319</v>
      </c>
      <c r="E154" s="32">
        <v>0.27750190143361486</v>
      </c>
      <c r="F154" s="32">
        <v>0.21997797387366932</v>
      </c>
      <c r="G154" s="32">
        <v>0.21097660170158541</v>
      </c>
      <c r="H154" s="32">
        <v>0.14935275425376371</v>
      </c>
      <c r="I154" s="32">
        <v>0.12641662363793979</v>
      </c>
      <c r="J154" s="32">
        <v>0.10902104628747263</v>
      </c>
      <c r="K154" s="32">
        <v>0.15659258326829154</v>
      </c>
      <c r="L154" s="32">
        <v>-4.1668209277370374E-2</v>
      </c>
      <c r="M154" s="32">
        <v>-7.9691632556114264E-2</v>
      </c>
      <c r="N154" s="32">
        <v>-0.1385718658169505</v>
      </c>
      <c r="O154" s="32">
        <v>-0.10316599382894251</v>
      </c>
      <c r="P154" s="32">
        <v>-0.14293051893787143</v>
      </c>
      <c r="Q154" s="32">
        <v>-0.14794071583968937</v>
      </c>
      <c r="R154" s="32">
        <v>-0.15133145224964101</v>
      </c>
      <c r="S154" s="32">
        <v>-0.13313123378651892</v>
      </c>
      <c r="T154" s="32">
        <v>3.1911998849793538E-2</v>
      </c>
      <c r="U154" s="32">
        <v>2.0254115779041716E-2</v>
      </c>
      <c r="V154" s="32">
        <v>8.428882615057233E-2</v>
      </c>
      <c r="W154" s="32">
        <v>0.162678774753891</v>
      </c>
      <c r="X154" s="32">
        <v>0.14135089390957928</v>
      </c>
      <c r="Y154" s="32">
        <v>0.19776511279813144</v>
      </c>
      <c r="Z154" s="32">
        <v>0.20156765078638608</v>
      </c>
      <c r="AA154" s="32">
        <v>0.15431670838389699</v>
      </c>
      <c r="AB154" s="32">
        <v>0.23653194362444013</v>
      </c>
      <c r="AC154" s="32">
        <v>0.38863889006771052</v>
      </c>
    </row>
    <row r="155" spans="2:71">
      <c r="B155" s="17" t="s">
        <v>333</v>
      </c>
      <c r="C155" s="32">
        <v>1.1184092003313513</v>
      </c>
      <c r="D155" s="32">
        <v>0.9107909921301387</v>
      </c>
      <c r="E155" s="32">
        <v>0.75145169071070084</v>
      </c>
      <c r="F155" s="32">
        <v>0.65888732134559758</v>
      </c>
      <c r="G155" s="32">
        <v>0.47882320594220218</v>
      </c>
      <c r="H155" s="32">
        <v>0.31662723335909987</v>
      </c>
      <c r="I155" s="32">
        <v>0.27512058796733685</v>
      </c>
      <c r="J155" s="32">
        <v>0.18817370684336784</v>
      </c>
      <c r="K155" s="32">
        <v>-0.35645898901451345</v>
      </c>
      <c r="L155" s="32">
        <v>-0.35753536251553264</v>
      </c>
      <c r="M155" s="32">
        <v>-0.29712656973702373</v>
      </c>
      <c r="N155" s="32">
        <v>-2.7965441123144572E-2</v>
      </c>
      <c r="O155" s="32">
        <v>-0.25308979850563817</v>
      </c>
      <c r="P155" s="32">
        <v>-0.15762067031315799</v>
      </c>
      <c r="Q155" s="32">
        <v>-0.39326281571370786</v>
      </c>
      <c r="R155" s="32">
        <v>-5.8161802455361303E-2</v>
      </c>
      <c r="S155" s="32">
        <v>-0.10505946184797831</v>
      </c>
      <c r="T155" s="32">
        <v>-7.8226362764437354E-2</v>
      </c>
      <c r="U155" s="32">
        <v>-0.26792086857073544</v>
      </c>
      <c r="V155" s="32">
        <v>-0.15612321271078583</v>
      </c>
      <c r="W155" s="32">
        <v>0.11950646082320573</v>
      </c>
      <c r="X155" s="32">
        <v>8.4824447687994464E-3</v>
      </c>
      <c r="Y155" s="32">
        <v>-7.3828985480207353E-3</v>
      </c>
      <c r="Z155" s="32">
        <v>-0.30565083677725424</v>
      </c>
      <c r="AA155" s="32">
        <v>0.14187509701760986</v>
      </c>
      <c r="AB155" s="32">
        <v>0.24403583542915291</v>
      </c>
      <c r="AC155" s="32">
        <v>0.55294651727523569</v>
      </c>
    </row>
    <row r="157" spans="2:71">
      <c r="B157" s="14" t="s">
        <v>251</v>
      </c>
    </row>
    <row r="159" spans="2:71">
      <c r="B159" s="18" t="s">
        <v>68</v>
      </c>
      <c r="C159" s="19">
        <v>43466</v>
      </c>
      <c r="D159" s="19">
        <v>43497</v>
      </c>
      <c r="E159" s="19">
        <v>43525</v>
      </c>
      <c r="F159" s="19">
        <v>43556</v>
      </c>
      <c r="G159" s="19">
        <v>43586</v>
      </c>
      <c r="H159" s="19">
        <v>43617</v>
      </c>
      <c r="I159" s="19">
        <v>43647</v>
      </c>
      <c r="J159" s="19">
        <v>43678</v>
      </c>
      <c r="K159" s="19">
        <v>43709</v>
      </c>
      <c r="L159" s="19">
        <v>43739</v>
      </c>
      <c r="M159" s="19">
        <v>43770</v>
      </c>
      <c r="N159" s="19">
        <v>43800</v>
      </c>
      <c r="O159" s="19">
        <v>43831</v>
      </c>
      <c r="P159" s="19">
        <v>43862</v>
      </c>
      <c r="Q159" s="19">
        <v>43891</v>
      </c>
      <c r="R159" s="19">
        <v>43922</v>
      </c>
      <c r="S159" s="19">
        <v>43952</v>
      </c>
      <c r="T159" s="19">
        <v>43983</v>
      </c>
      <c r="U159" s="19">
        <v>44013</v>
      </c>
      <c r="V159" s="19">
        <v>44044</v>
      </c>
      <c r="W159" s="19">
        <v>44075</v>
      </c>
      <c r="X159" s="19">
        <v>44105</v>
      </c>
      <c r="Y159" s="19">
        <v>44136</v>
      </c>
      <c r="Z159" s="19">
        <v>44166</v>
      </c>
      <c r="AA159" s="19">
        <v>44197</v>
      </c>
      <c r="AB159" s="19">
        <v>44228</v>
      </c>
      <c r="AC159" s="19">
        <v>44256</v>
      </c>
      <c r="AD159" s="19">
        <v>44287</v>
      </c>
      <c r="AE159" s="19">
        <v>44317</v>
      </c>
      <c r="AF159" s="19">
        <v>44348</v>
      </c>
      <c r="AG159" s="19">
        <v>44378</v>
      </c>
      <c r="AH159" s="19">
        <v>44409</v>
      </c>
      <c r="AI159" s="19">
        <v>44440</v>
      </c>
      <c r="AJ159" s="19">
        <v>44470</v>
      </c>
      <c r="AK159" s="19">
        <v>44501</v>
      </c>
      <c r="AL159" s="19">
        <v>44531</v>
      </c>
      <c r="AM159" s="19">
        <v>44562</v>
      </c>
      <c r="AN159" s="19">
        <v>44593</v>
      </c>
      <c r="AO159" s="19">
        <v>44621</v>
      </c>
      <c r="AP159" s="19">
        <v>44652</v>
      </c>
      <c r="AQ159" s="19">
        <v>44682</v>
      </c>
      <c r="AR159" s="19">
        <v>44713</v>
      </c>
      <c r="AS159" s="19">
        <v>44743</v>
      </c>
      <c r="AT159" s="19">
        <v>44774</v>
      </c>
      <c r="AU159" s="19">
        <v>44805</v>
      </c>
      <c r="AV159" s="19">
        <v>44835</v>
      </c>
      <c r="AW159" s="19">
        <v>44866</v>
      </c>
      <c r="AX159" s="19">
        <v>44896</v>
      </c>
      <c r="AY159" s="19">
        <v>44927</v>
      </c>
      <c r="AZ159" s="19">
        <v>44958</v>
      </c>
      <c r="BA159" s="19">
        <v>44986</v>
      </c>
      <c r="BB159" s="19">
        <v>45017</v>
      </c>
      <c r="BC159" s="19">
        <v>45047</v>
      </c>
      <c r="BD159" s="19">
        <v>45078</v>
      </c>
      <c r="BE159" s="19">
        <v>45108</v>
      </c>
      <c r="BF159" s="19">
        <v>45139</v>
      </c>
      <c r="BG159" s="19">
        <v>45170</v>
      </c>
      <c r="BH159" s="19">
        <v>45200</v>
      </c>
      <c r="BI159" s="19">
        <v>45231</v>
      </c>
      <c r="BJ159" s="19">
        <v>45261</v>
      </c>
      <c r="BK159" s="19">
        <v>45292</v>
      </c>
      <c r="BL159" s="19">
        <v>45323</v>
      </c>
      <c r="BM159" s="19">
        <v>45352</v>
      </c>
      <c r="BN159" s="19">
        <v>45383</v>
      </c>
      <c r="BO159" s="19">
        <v>45413</v>
      </c>
      <c r="BP159" s="19">
        <v>45444</v>
      </c>
      <c r="BQ159" s="19">
        <v>45474</v>
      </c>
      <c r="BR159" s="19">
        <v>45505</v>
      </c>
      <c r="BS159" s="19">
        <v>45536</v>
      </c>
    </row>
    <row r="160" spans="2:71">
      <c r="B160" s="17" t="s">
        <v>177</v>
      </c>
      <c r="C160" s="20">
        <v>6.9628973581272433</v>
      </c>
      <c r="D160" s="20">
        <v>6.9226242522585038</v>
      </c>
      <c r="E160" s="32">
        <v>7.3690358777897433</v>
      </c>
      <c r="F160" s="32">
        <v>7.2385060184876187</v>
      </c>
      <c r="G160" s="32">
        <v>7.4816586462768351</v>
      </c>
      <c r="H160" s="32">
        <v>7.9040975449143671</v>
      </c>
      <c r="I160" s="32">
        <v>7.5978733523987758</v>
      </c>
      <c r="J160" s="32">
        <v>7.4150070567554325</v>
      </c>
      <c r="K160" s="32">
        <v>7.7172489654338614</v>
      </c>
      <c r="L160" s="32">
        <v>7.5210595315480431</v>
      </c>
      <c r="M160" s="32">
        <v>7.5255281516877242</v>
      </c>
      <c r="N160" s="32">
        <v>7.787779348057037</v>
      </c>
      <c r="O160" s="32">
        <v>7.2869519569002223</v>
      </c>
      <c r="P160" s="32">
        <v>7.1231393816127575</v>
      </c>
      <c r="Q160" s="32">
        <v>7.2765327684360015</v>
      </c>
      <c r="R160" s="32">
        <v>6.7400891962002865</v>
      </c>
      <c r="S160" s="32">
        <v>6.2580734829170153</v>
      </c>
      <c r="T160" s="32">
        <v>6.176310375697823</v>
      </c>
      <c r="U160" s="32">
        <v>6.0772560642590241</v>
      </c>
      <c r="V160" s="32">
        <v>5.7560362126737807</v>
      </c>
      <c r="W160" s="32">
        <v>5.7559698225190852</v>
      </c>
      <c r="X160" s="32">
        <v>5.781245700836803</v>
      </c>
      <c r="Y160" s="32">
        <v>5.4861874796922656</v>
      </c>
      <c r="Z160" s="32">
        <v>5.3854949534300856</v>
      </c>
      <c r="AA160" s="32">
        <v>5.2381161094749533</v>
      </c>
      <c r="AB160" s="32">
        <v>5.5204486542266489</v>
      </c>
      <c r="AC160" s="32">
        <v>5.8558019832433414</v>
      </c>
      <c r="AD160" s="32">
        <v>6.1127140541008291</v>
      </c>
      <c r="AE160" s="32">
        <v>6.1471453186352498</v>
      </c>
      <c r="AF160" s="32">
        <v>6.1492990182934797</v>
      </c>
      <c r="AG160" s="32">
        <v>6.1125880439085281</v>
      </c>
      <c r="AH160" s="32">
        <v>6.2144466192761341</v>
      </c>
      <c r="AI160" s="32">
        <v>6.6694697778744896</v>
      </c>
      <c r="AJ160" s="32">
        <v>6.6012441147846657</v>
      </c>
      <c r="AK160" s="32">
        <v>6.2511408260779326</v>
      </c>
      <c r="AL160" s="32">
        <v>6.3833419270717275</v>
      </c>
      <c r="AM160" s="32">
        <v>6.2355980605273356</v>
      </c>
      <c r="AN160" s="32">
        <v>6.2740252710266367</v>
      </c>
      <c r="AO160" s="32">
        <v>6.989887732387162</v>
      </c>
      <c r="AP160" s="32">
        <v>7.0010081203229033</v>
      </c>
      <c r="AQ160" s="32">
        <v>6.9967428347498792</v>
      </c>
      <c r="AR160" s="32">
        <v>7.1453776481026878</v>
      </c>
      <c r="AS160" s="32">
        <v>6.6104177898996195</v>
      </c>
      <c r="AT160" s="32">
        <v>6.3783090030435119</v>
      </c>
      <c r="AU160" s="32">
        <v>6.5194753460558212</v>
      </c>
      <c r="AV160" s="32">
        <v>5.9508230774670494</v>
      </c>
      <c r="AW160" s="32">
        <v>5.8458162260074946</v>
      </c>
      <c r="AX160" s="32">
        <v>6.2647981491010238</v>
      </c>
      <c r="AY160" s="32">
        <v>5.63076564139672</v>
      </c>
      <c r="AZ160" s="32">
        <v>5.7053691209906088</v>
      </c>
      <c r="BA160" s="32">
        <v>5.8800961304346542</v>
      </c>
      <c r="BB160" s="32">
        <v>5.299468510564572</v>
      </c>
      <c r="BC160" s="32">
        <v>5.319811690528601</v>
      </c>
      <c r="BD160" s="32">
        <v>5.5091643081073087</v>
      </c>
      <c r="BE160" s="32">
        <v>4.9975848839575843</v>
      </c>
      <c r="BF160" s="32">
        <v>5.1345874037334971</v>
      </c>
      <c r="BG160" s="32">
        <v>5.6032490081294988</v>
      </c>
      <c r="BH160" s="32">
        <v>5.1861568220579617</v>
      </c>
      <c r="BI160" s="32">
        <v>5.0507473991724652</v>
      </c>
      <c r="BJ160" s="32">
        <v>5.4797403236836715</v>
      </c>
      <c r="BK160" s="32">
        <v>5.1147708436814536</v>
      </c>
      <c r="BL160" s="32">
        <v>5.1104965377381948</v>
      </c>
      <c r="BM160" s="32">
        <v>5.7533810959730456</v>
      </c>
      <c r="BN160" s="32">
        <v>5.2835689429902599</v>
      </c>
      <c r="BO160" s="32">
        <v>5.2311116656838976</v>
      </c>
      <c r="BP160" s="32">
        <v>5.7673037232306701</v>
      </c>
      <c r="BQ160" s="32">
        <v>5.3888144179492015</v>
      </c>
      <c r="BR160" s="32">
        <v>5.2006311228781028</v>
      </c>
      <c r="BS160" s="32">
        <v>5.8052494824176488</v>
      </c>
    </row>
    <row r="162" spans="2:77">
      <c r="B162" s="14" t="s">
        <v>252</v>
      </c>
    </row>
    <row r="163" spans="2:77">
      <c r="B163" s="14"/>
    </row>
    <row r="164" spans="2:77">
      <c r="B164" s="18" t="s">
        <v>68</v>
      </c>
      <c r="C164" s="47">
        <v>38777</v>
      </c>
      <c r="D164" s="47">
        <v>38869</v>
      </c>
      <c r="E164" s="47">
        <v>38961</v>
      </c>
      <c r="F164" s="47">
        <v>39052</v>
      </c>
      <c r="G164" s="47">
        <v>39142</v>
      </c>
      <c r="H164" s="47">
        <v>39234</v>
      </c>
      <c r="I164" s="47">
        <v>39326</v>
      </c>
      <c r="J164" s="47">
        <v>39417</v>
      </c>
      <c r="K164" s="47">
        <v>39508</v>
      </c>
      <c r="L164" s="47">
        <v>39600</v>
      </c>
      <c r="M164" s="47">
        <v>39692</v>
      </c>
      <c r="N164" s="47">
        <v>39783</v>
      </c>
      <c r="O164" s="47">
        <v>39873</v>
      </c>
      <c r="P164" s="47">
        <v>39965</v>
      </c>
      <c r="Q164" s="47">
        <v>40057</v>
      </c>
      <c r="R164" s="47">
        <v>40148</v>
      </c>
      <c r="S164" s="47">
        <v>40238</v>
      </c>
      <c r="T164" s="47">
        <v>40330</v>
      </c>
      <c r="U164" s="47">
        <v>40422</v>
      </c>
      <c r="V164" s="47">
        <v>40513</v>
      </c>
      <c r="W164" s="47">
        <v>40603</v>
      </c>
      <c r="X164" s="47">
        <v>40695</v>
      </c>
      <c r="Y164" s="47">
        <v>40787</v>
      </c>
      <c r="Z164" s="47">
        <v>40878</v>
      </c>
      <c r="AA164" s="47">
        <v>40969</v>
      </c>
      <c r="AB164" s="47">
        <v>41061</v>
      </c>
      <c r="AC164" s="47">
        <v>41153</v>
      </c>
      <c r="AD164" s="47">
        <v>41244</v>
      </c>
      <c r="AE164" s="47">
        <v>41334</v>
      </c>
      <c r="AF164" s="47">
        <v>41426</v>
      </c>
      <c r="AG164" s="47">
        <v>41518</v>
      </c>
      <c r="AH164" s="47">
        <v>41609</v>
      </c>
      <c r="AI164" s="47">
        <v>41699</v>
      </c>
      <c r="AJ164" s="47">
        <v>41791</v>
      </c>
      <c r="AK164" s="47">
        <v>41883</v>
      </c>
      <c r="AL164" s="47">
        <v>41974</v>
      </c>
      <c r="AM164" s="47">
        <v>42064</v>
      </c>
      <c r="AN164" s="47">
        <v>42156</v>
      </c>
      <c r="AO164" s="47">
        <v>42248</v>
      </c>
      <c r="AP164" s="47">
        <v>42339</v>
      </c>
      <c r="AQ164" s="47">
        <v>42430</v>
      </c>
      <c r="AR164" s="47">
        <v>42522</v>
      </c>
      <c r="AS164" s="47">
        <v>42614</v>
      </c>
      <c r="AT164" s="47">
        <v>42705</v>
      </c>
      <c r="AU164" s="47">
        <v>42795</v>
      </c>
      <c r="AV164" s="47">
        <v>42887</v>
      </c>
      <c r="AW164" s="47">
        <v>42979</v>
      </c>
      <c r="AX164" s="47">
        <v>43070</v>
      </c>
      <c r="AY164" s="47">
        <v>43160</v>
      </c>
      <c r="AZ164" s="47">
        <v>43252</v>
      </c>
      <c r="BA164" s="47">
        <v>43344</v>
      </c>
      <c r="BB164" s="47">
        <v>43435</v>
      </c>
      <c r="BC164" s="47">
        <v>43525</v>
      </c>
      <c r="BD164" s="47">
        <v>43617</v>
      </c>
      <c r="BE164" s="47">
        <v>43709</v>
      </c>
      <c r="BF164" s="47">
        <v>43800</v>
      </c>
      <c r="BG164" s="47">
        <v>43891</v>
      </c>
      <c r="BH164" s="47">
        <v>43983</v>
      </c>
      <c r="BI164" s="47">
        <v>44075</v>
      </c>
      <c r="BJ164" s="47">
        <v>44166</v>
      </c>
      <c r="BK164" s="47">
        <v>44256</v>
      </c>
      <c r="BL164" s="47">
        <v>44348</v>
      </c>
      <c r="BM164" s="47">
        <v>44440</v>
      </c>
      <c r="BN164" s="47">
        <v>44531</v>
      </c>
      <c r="BO164" s="47">
        <v>44621</v>
      </c>
      <c r="BP164" s="47">
        <v>44713</v>
      </c>
      <c r="BQ164" s="47">
        <v>44805</v>
      </c>
      <c r="BR164" s="47">
        <v>44896</v>
      </c>
      <c r="BS164" s="47">
        <v>44986</v>
      </c>
      <c r="BT164" s="47">
        <v>45078</v>
      </c>
      <c r="BU164" s="47">
        <v>45170</v>
      </c>
      <c r="BV164" s="47">
        <v>45261</v>
      </c>
      <c r="BW164" s="47">
        <v>45352</v>
      </c>
      <c r="BX164" s="47">
        <v>45444</v>
      </c>
      <c r="BY164" s="47">
        <v>45536</v>
      </c>
    </row>
    <row r="165" spans="2:77">
      <c r="B165" s="17" t="s">
        <v>45</v>
      </c>
      <c r="C165" s="20">
        <v>-20.0968464447486</v>
      </c>
      <c r="D165" s="20">
        <v>-16.999670637769601</v>
      </c>
      <c r="E165" s="32">
        <v>-14.839346014514099</v>
      </c>
      <c r="F165" s="32">
        <v>-15.439258116345099</v>
      </c>
      <c r="G165" s="32">
        <v>-15.614776460580501</v>
      </c>
      <c r="H165" s="32">
        <v>-12.4632029226848</v>
      </c>
      <c r="I165" s="32">
        <v>-10.674429557708599</v>
      </c>
      <c r="J165" s="32">
        <v>-7.7686260354860099</v>
      </c>
      <c r="K165" s="32">
        <v>-2.02429355504617</v>
      </c>
      <c r="L165" s="32">
        <v>0.35600814603222403</v>
      </c>
      <c r="M165" s="32">
        <v>6.8847207119775398</v>
      </c>
      <c r="N165" s="32">
        <v>5.8246646501121697</v>
      </c>
      <c r="O165" s="32">
        <v>9.5816534903678097</v>
      </c>
      <c r="P165" s="20">
        <v>9.6063029094069901</v>
      </c>
      <c r="Q165" s="20">
        <v>8.6187079179382202</v>
      </c>
      <c r="R165" s="32">
        <v>4.2739932875654496</v>
      </c>
      <c r="S165" s="32">
        <v>0.85866560598469699</v>
      </c>
      <c r="T165" s="32">
        <v>1.1045851961809501</v>
      </c>
      <c r="U165" s="32">
        <v>-0.31910936883494401</v>
      </c>
      <c r="V165" s="32">
        <v>-0.250985242362049</v>
      </c>
      <c r="W165" s="32">
        <v>2.4359340447175599</v>
      </c>
      <c r="X165" s="32">
        <v>6.7146912884134604</v>
      </c>
      <c r="Y165" s="32">
        <v>11.9660409205803</v>
      </c>
      <c r="Z165" s="32">
        <v>11.267769395219</v>
      </c>
      <c r="AA165" s="32">
        <v>13.5900246615206</v>
      </c>
      <c r="AB165" s="32">
        <v>13.519885702538</v>
      </c>
      <c r="AC165" s="20">
        <v>15.4199393194036</v>
      </c>
      <c r="AD165" s="20">
        <v>17.763157885959</v>
      </c>
      <c r="AE165" s="32">
        <v>23.089068465550898</v>
      </c>
      <c r="AF165" s="32">
        <v>25.2778442128593</v>
      </c>
      <c r="AG165" s="32">
        <v>23.775857602514201</v>
      </c>
      <c r="AH165" s="32">
        <v>26.143026757473699</v>
      </c>
      <c r="AI165" s="32">
        <v>26.415465619391</v>
      </c>
      <c r="AJ165" s="32">
        <v>26.7242137231678</v>
      </c>
      <c r="AK165" s="32">
        <v>27.8959356129449</v>
      </c>
      <c r="AL165" s="32">
        <v>26.721637661484699</v>
      </c>
      <c r="AM165" s="32">
        <v>25.8730739022084</v>
      </c>
      <c r="AN165" s="32">
        <v>22.565624266213099</v>
      </c>
      <c r="AO165" s="32">
        <v>20.9583274516357</v>
      </c>
      <c r="AP165" s="20">
        <v>16.185087212476802</v>
      </c>
      <c r="AQ165" s="20">
        <v>10.9001976442445</v>
      </c>
      <c r="AR165" s="32">
        <v>11.8816741742204</v>
      </c>
      <c r="AS165" s="32">
        <v>8.0468473313341295</v>
      </c>
      <c r="AT165" s="32">
        <v>10.7821357484285</v>
      </c>
      <c r="AU165" s="32">
        <v>6.6438757725135797</v>
      </c>
      <c r="AV165" s="32">
        <v>1.33577147962384</v>
      </c>
      <c r="AW165" s="32">
        <v>-1.0269571899312699</v>
      </c>
      <c r="AX165" s="32">
        <v>-2.8856107559577402</v>
      </c>
      <c r="AY165" s="32">
        <v>-3.46762345801926</v>
      </c>
      <c r="AZ165" s="32">
        <v>-2.9792066929651901</v>
      </c>
      <c r="BA165" s="32">
        <v>-6.0253058944140596</v>
      </c>
      <c r="BB165" s="32">
        <v>-7.6717134397044298</v>
      </c>
      <c r="BC165" s="20">
        <v>-9.6247294045555005</v>
      </c>
      <c r="BD165" s="20">
        <v>-6.0924877148293897</v>
      </c>
      <c r="BE165" s="32">
        <v>-5.87810807311664</v>
      </c>
      <c r="BF165" s="32">
        <v>-7.3321027756567796</v>
      </c>
      <c r="BG165" s="32">
        <v>-1.0745421669055299</v>
      </c>
      <c r="BH165" s="32">
        <v>0.89790245783376599</v>
      </c>
      <c r="BI165" s="32">
        <v>2.1863880749285398</v>
      </c>
      <c r="BJ165" s="32">
        <v>3.0234204101829198</v>
      </c>
      <c r="BK165" s="32">
        <v>4.3584159652986596</v>
      </c>
      <c r="BL165" s="32">
        <v>-2.0265326655199898</v>
      </c>
      <c r="BM165" s="32">
        <v>-12.3681373566794</v>
      </c>
      <c r="BN165" s="32">
        <v>-17.713787631287001</v>
      </c>
      <c r="BO165" s="32">
        <v>-22.474814766446499</v>
      </c>
      <c r="BP165" s="20">
        <v>-27.529811360735199</v>
      </c>
      <c r="BQ165" s="20">
        <v>-31.998167611343501</v>
      </c>
      <c r="BR165" s="32">
        <v>-38.591787549594002</v>
      </c>
      <c r="BS165" s="32">
        <v>-39.1929566151844</v>
      </c>
      <c r="BT165" s="32">
        <v>-28.488659872088501</v>
      </c>
      <c r="BU165" s="32">
        <v>-27.5988344829175</v>
      </c>
      <c r="BV165" s="32">
        <v>-26.521016752674601</v>
      </c>
      <c r="BW165" s="32">
        <v>-24.005015300513101</v>
      </c>
      <c r="BX165" s="32">
        <v>-21.8905620951403</v>
      </c>
      <c r="BY165" s="32">
        <v>-29.564138917593901</v>
      </c>
    </row>
    <row r="166" spans="2:77">
      <c r="C166"/>
      <c r="D166"/>
      <c r="BP166" s="62"/>
      <c r="BQ166" s="21"/>
    </row>
    <row r="167" spans="2:77">
      <c r="B167" s="12" t="s">
        <v>278</v>
      </c>
    </row>
    <row r="168" spans="2:77" ht="19.5" customHeight="1"/>
    <row r="169" spans="2:77">
      <c r="B169" s="14" t="s">
        <v>256</v>
      </c>
    </row>
    <row r="171" spans="2:77">
      <c r="B171" s="18" t="s">
        <v>139</v>
      </c>
      <c r="C171" s="19">
        <v>44378</v>
      </c>
      <c r="D171" s="19">
        <v>44409</v>
      </c>
      <c r="E171" s="19">
        <v>44440</v>
      </c>
      <c r="F171" s="19">
        <v>44470</v>
      </c>
      <c r="G171" s="19">
        <v>44501</v>
      </c>
      <c r="H171" s="19">
        <v>44531</v>
      </c>
      <c r="I171" s="19">
        <v>44562</v>
      </c>
      <c r="J171" s="19">
        <v>44593</v>
      </c>
      <c r="K171" s="19">
        <v>44621</v>
      </c>
      <c r="L171" s="19">
        <v>44652</v>
      </c>
      <c r="M171" s="19">
        <v>44682</v>
      </c>
      <c r="N171" s="19">
        <v>44713</v>
      </c>
      <c r="O171" s="19">
        <v>44743</v>
      </c>
      <c r="P171" s="19">
        <v>44774</v>
      </c>
      <c r="Q171" s="19">
        <v>44805</v>
      </c>
      <c r="R171" s="19">
        <v>44835</v>
      </c>
      <c r="S171" s="19">
        <v>44866</v>
      </c>
      <c r="T171" s="19">
        <v>44896</v>
      </c>
      <c r="U171" s="19">
        <v>44927</v>
      </c>
      <c r="V171" s="19">
        <v>44958</v>
      </c>
      <c r="W171" s="19">
        <v>44986</v>
      </c>
      <c r="X171" s="19">
        <v>45017</v>
      </c>
      <c r="Y171" s="19">
        <v>45047</v>
      </c>
      <c r="Z171" s="19">
        <v>45078</v>
      </c>
      <c r="AA171" s="19">
        <v>45108</v>
      </c>
      <c r="AB171" s="19">
        <v>45139</v>
      </c>
      <c r="AC171" s="19">
        <v>45170</v>
      </c>
      <c r="AD171" s="19">
        <v>45200</v>
      </c>
      <c r="AE171" s="19">
        <v>45231</v>
      </c>
      <c r="AF171" s="19">
        <v>45261</v>
      </c>
      <c r="AG171" s="19">
        <v>45292</v>
      </c>
      <c r="AH171" s="19">
        <v>45323</v>
      </c>
      <c r="AI171" s="19">
        <v>45352</v>
      </c>
      <c r="AJ171" s="19">
        <v>45383</v>
      </c>
      <c r="AK171" s="19">
        <v>45413</v>
      </c>
      <c r="AL171" s="19">
        <v>45444</v>
      </c>
      <c r="AM171" s="19">
        <v>45474</v>
      </c>
      <c r="AN171" s="19">
        <v>45505</v>
      </c>
      <c r="AO171" s="19">
        <v>45536</v>
      </c>
    </row>
    <row r="172" spans="2:77">
      <c r="B172" s="17" t="s">
        <v>89</v>
      </c>
      <c r="C172" s="20">
        <v>234.50975099999994</v>
      </c>
      <c r="D172" s="20">
        <v>233.80391900000012</v>
      </c>
      <c r="E172" s="32">
        <v>235.68776199999999</v>
      </c>
      <c r="F172" s="32">
        <v>231.45380700000013</v>
      </c>
      <c r="G172" s="32">
        <v>235.73217700000004</v>
      </c>
      <c r="H172" s="32">
        <v>232.72941399999999</v>
      </c>
      <c r="I172" s="32">
        <v>234.75622295205685</v>
      </c>
      <c r="J172" s="32">
        <v>232.36017741076105</v>
      </c>
      <c r="K172" s="32">
        <v>233.20229944993434</v>
      </c>
      <c r="L172" s="32">
        <v>234.50615876258166</v>
      </c>
      <c r="M172" s="32">
        <v>232.65101311784122</v>
      </c>
      <c r="N172" s="32">
        <v>233.50025056063538</v>
      </c>
      <c r="O172" s="32">
        <v>227.83284961385803</v>
      </c>
      <c r="P172" s="32">
        <v>228.73193166095143</v>
      </c>
      <c r="Q172" s="32">
        <v>232.52855463486523</v>
      </c>
      <c r="R172" s="32">
        <v>223.52183091440699</v>
      </c>
      <c r="S172" s="32">
        <v>213.8391587234413</v>
      </c>
      <c r="T172" s="32">
        <v>213.22813514342559</v>
      </c>
      <c r="U172" s="32">
        <v>207.63908478160101</v>
      </c>
      <c r="V172" s="32">
        <v>209.46717169723306</v>
      </c>
      <c r="W172" s="32">
        <v>207.35195022048481</v>
      </c>
      <c r="X172" s="32">
        <v>207.07169687083774</v>
      </c>
      <c r="Y172" s="32">
        <v>210.39745642264316</v>
      </c>
      <c r="Z172" s="32">
        <v>211.37509383200646</v>
      </c>
      <c r="AA172" s="32">
        <v>205.39669354383162</v>
      </c>
      <c r="AB172" s="32">
        <v>206.34598219504889</v>
      </c>
      <c r="AC172" s="32">
        <v>209.17452623551392</v>
      </c>
      <c r="AD172" s="32">
        <v>207.32558384330466</v>
      </c>
      <c r="AE172" s="32">
        <v>205.73358847333208</v>
      </c>
      <c r="AF172" s="32">
        <v>202.08575276063593</v>
      </c>
      <c r="AG172" s="32">
        <v>203.15182789050417</v>
      </c>
      <c r="AH172" s="32">
        <v>200.49527286546845</v>
      </c>
      <c r="AI172" s="32">
        <v>201.47348579793484</v>
      </c>
      <c r="AJ172" s="32">
        <v>202.8893850563222</v>
      </c>
      <c r="AK172" s="32">
        <v>200.73167593837164</v>
      </c>
      <c r="AL172" s="32">
        <v>200.2057390732862</v>
      </c>
      <c r="AM172" s="32">
        <v>199.11545243870049</v>
      </c>
      <c r="AN172" s="32">
        <v>194.88706299015317</v>
      </c>
      <c r="AO172" s="32">
        <v>196.86664449295955</v>
      </c>
    </row>
    <row r="173" spans="2:77">
      <c r="B173" s="17" t="s">
        <v>90</v>
      </c>
      <c r="C173" s="20">
        <v>36.86985200000003</v>
      </c>
      <c r="D173" s="20">
        <v>37.275436000000006</v>
      </c>
      <c r="E173" s="32">
        <v>36.588979999999964</v>
      </c>
      <c r="F173" s="32">
        <v>35.697218999999961</v>
      </c>
      <c r="G173" s="32">
        <v>36.411029999999968</v>
      </c>
      <c r="H173" s="32">
        <v>36.203694000000034</v>
      </c>
      <c r="I173" s="32">
        <v>36.110486213004528</v>
      </c>
      <c r="J173" s="32">
        <v>37.438821476011682</v>
      </c>
      <c r="K173" s="32">
        <v>38.642241847393258</v>
      </c>
      <c r="L173" s="32">
        <v>36.413850917914772</v>
      </c>
      <c r="M173" s="32">
        <v>37.363446007959439</v>
      </c>
      <c r="N173" s="32">
        <v>40.271667256500386</v>
      </c>
      <c r="O173" s="32">
        <v>39.132483181864615</v>
      </c>
      <c r="P173" s="32">
        <v>36.117041366485921</v>
      </c>
      <c r="Q173" s="32">
        <v>38.557172585612072</v>
      </c>
      <c r="R173" s="32">
        <v>36.768676860190581</v>
      </c>
      <c r="S173" s="32">
        <v>38.292279318975559</v>
      </c>
      <c r="T173" s="32">
        <v>40.45494843764078</v>
      </c>
      <c r="U173" s="32">
        <v>39.893032475196158</v>
      </c>
      <c r="V173" s="32">
        <v>38.938729768417211</v>
      </c>
      <c r="W173" s="32">
        <v>38.151323053745074</v>
      </c>
      <c r="X173" s="32">
        <v>38.721802269836544</v>
      </c>
      <c r="Y173" s="32">
        <v>37.574260664343051</v>
      </c>
      <c r="Z173" s="32">
        <v>37.508507171872395</v>
      </c>
      <c r="AA173" s="32">
        <v>36.379973887976533</v>
      </c>
      <c r="AB173" s="32">
        <v>36.912713082909114</v>
      </c>
      <c r="AC173" s="32">
        <v>36.720316378306961</v>
      </c>
      <c r="AD173" s="32">
        <v>37.095323251136954</v>
      </c>
      <c r="AE173" s="32">
        <v>39.106697850676845</v>
      </c>
      <c r="AF173" s="32">
        <v>42.054363192819991</v>
      </c>
      <c r="AG173" s="32">
        <v>44.304221747261856</v>
      </c>
      <c r="AH173" s="32">
        <v>42.45130023226023</v>
      </c>
      <c r="AI173" s="32">
        <v>45.962328997408129</v>
      </c>
      <c r="AJ173" s="32">
        <v>41.828477492031055</v>
      </c>
      <c r="AK173" s="32">
        <v>41.619013585927341</v>
      </c>
      <c r="AL173" s="32">
        <v>43.219442785843611</v>
      </c>
      <c r="AM173" s="32">
        <v>40.085925958990998</v>
      </c>
      <c r="AN173" s="32">
        <v>42.10229517948828</v>
      </c>
      <c r="AO173" s="32">
        <v>46.714915820744388</v>
      </c>
    </row>
    <row r="174" spans="2:77">
      <c r="B174" s="17" t="s">
        <v>92</v>
      </c>
      <c r="C174" s="20">
        <v>68.486861999999959</v>
      </c>
      <c r="D174" s="20">
        <v>67.637209999999925</v>
      </c>
      <c r="E174" s="32">
        <v>72.343138000000025</v>
      </c>
      <c r="F174" s="32">
        <v>68.162439999999862</v>
      </c>
      <c r="G174" s="32">
        <v>69.011169999999836</v>
      </c>
      <c r="H174" s="32">
        <v>68.510455000000036</v>
      </c>
      <c r="I174" s="32">
        <v>69.091712200102819</v>
      </c>
      <c r="J174" s="32">
        <v>67.09669909986502</v>
      </c>
      <c r="K174" s="32">
        <v>68.829495203706045</v>
      </c>
      <c r="L174" s="32">
        <v>66.189108686030295</v>
      </c>
      <c r="M174" s="32">
        <v>68.441295355562062</v>
      </c>
      <c r="N174" s="32">
        <v>69.057507103235437</v>
      </c>
      <c r="O174" s="32">
        <v>67.727790371510864</v>
      </c>
      <c r="P174" s="32">
        <v>67.451842623673102</v>
      </c>
      <c r="Q174" s="32">
        <v>68.821620602412381</v>
      </c>
      <c r="R174" s="32">
        <v>67.291604627066292</v>
      </c>
      <c r="S174" s="32">
        <v>64.500388568849814</v>
      </c>
      <c r="T174" s="32">
        <v>69.848885190672348</v>
      </c>
      <c r="U174" s="32">
        <v>65.210222646467514</v>
      </c>
      <c r="V174" s="32">
        <v>67.80863858995076</v>
      </c>
      <c r="W174" s="32">
        <v>71.710342198780694</v>
      </c>
      <c r="X174" s="32">
        <v>72.540680721641621</v>
      </c>
      <c r="Y174" s="32">
        <v>73.036897346098641</v>
      </c>
      <c r="Z174" s="32">
        <v>73.359285121120536</v>
      </c>
      <c r="AA174" s="32">
        <v>72.326071246525416</v>
      </c>
      <c r="AB174" s="32">
        <v>73.118705525906222</v>
      </c>
      <c r="AC174" s="32">
        <v>75.151407283585073</v>
      </c>
      <c r="AD174" s="32">
        <v>75.113275799252776</v>
      </c>
      <c r="AE174" s="32">
        <v>73.881677238191955</v>
      </c>
      <c r="AF174" s="32">
        <v>76.59130943388783</v>
      </c>
      <c r="AG174" s="32">
        <v>79.043227406334012</v>
      </c>
      <c r="AH174" s="32">
        <v>77.621454220583416</v>
      </c>
      <c r="AI174" s="32">
        <v>78.732658419582123</v>
      </c>
      <c r="AJ174" s="32">
        <v>80.525376064248121</v>
      </c>
      <c r="AK174" s="32">
        <v>83.063858163098558</v>
      </c>
      <c r="AL174" s="32">
        <v>86.097209602487126</v>
      </c>
      <c r="AM174" s="32">
        <v>83.75890157593517</v>
      </c>
      <c r="AN174" s="32">
        <v>85.521731070273674</v>
      </c>
      <c r="AO174" s="32">
        <v>86.543367166762977</v>
      </c>
    </row>
    <row r="175" spans="2:77">
      <c r="B175" s="17" t="s">
        <v>91</v>
      </c>
      <c r="C175" s="20">
        <v>164.99651299999996</v>
      </c>
      <c r="D175" s="20">
        <v>163.77844399999989</v>
      </c>
      <c r="E175" s="32">
        <v>163.48179799999994</v>
      </c>
      <c r="F175" s="32">
        <v>163.44198699999987</v>
      </c>
      <c r="G175" s="32">
        <v>165.6976929999999</v>
      </c>
      <c r="H175" s="32">
        <v>166.35534299999998</v>
      </c>
      <c r="I175" s="32">
        <v>164.52576720794448</v>
      </c>
      <c r="J175" s="32">
        <v>162.26632205061026</v>
      </c>
      <c r="K175" s="32">
        <v>159.13040088739393</v>
      </c>
      <c r="L175" s="32">
        <v>160.70265544255625</v>
      </c>
      <c r="M175" s="32">
        <v>157.27468165950765</v>
      </c>
      <c r="N175" s="32">
        <v>159.79786039408449</v>
      </c>
      <c r="O175" s="32">
        <v>155.40704088292614</v>
      </c>
      <c r="P175" s="32">
        <v>157.26729843958307</v>
      </c>
      <c r="Q175" s="32">
        <v>163.17503902689484</v>
      </c>
      <c r="R175" s="32">
        <v>155.90721021997899</v>
      </c>
      <c r="S175" s="32">
        <v>151.8805942264309</v>
      </c>
      <c r="T175" s="32">
        <v>149.4456102659494</v>
      </c>
      <c r="U175" s="32">
        <v>148.22998355338098</v>
      </c>
      <c r="V175" s="32">
        <v>150.13959353022068</v>
      </c>
      <c r="W175" s="32">
        <v>151.96076570007625</v>
      </c>
      <c r="X175" s="32">
        <v>150.2959675702927</v>
      </c>
      <c r="Y175" s="32">
        <v>148.34514372430579</v>
      </c>
      <c r="Z175" s="32">
        <v>151.97503381493414</v>
      </c>
      <c r="AA175" s="32">
        <v>150.09920149780987</v>
      </c>
      <c r="AB175" s="32">
        <v>148.99106572296259</v>
      </c>
      <c r="AC175" s="32">
        <v>147.3782591226508</v>
      </c>
      <c r="AD175" s="32">
        <v>145.96988227855903</v>
      </c>
      <c r="AE175" s="32">
        <v>142.9364919598226</v>
      </c>
      <c r="AF175" s="32">
        <v>141.12969385591515</v>
      </c>
      <c r="AG175" s="32">
        <v>140.23102175432743</v>
      </c>
      <c r="AH175" s="32">
        <v>141.15895978861377</v>
      </c>
      <c r="AI175" s="32">
        <v>142.31161120513866</v>
      </c>
      <c r="AJ175" s="32">
        <v>144.08066591169694</v>
      </c>
      <c r="AK175" s="32">
        <v>141.28683655495917</v>
      </c>
      <c r="AL175" s="32">
        <v>143.62672392761866</v>
      </c>
      <c r="AM175" s="32">
        <v>142.33487389537845</v>
      </c>
      <c r="AN175" s="32">
        <v>138.29254373344665</v>
      </c>
      <c r="AO175" s="32">
        <v>140.09973289683103</v>
      </c>
    </row>
    <row r="176" spans="2:77">
      <c r="B176" s="17" t="s">
        <v>75</v>
      </c>
      <c r="C176" s="20">
        <v>44.950243000000007</v>
      </c>
      <c r="D176" s="20">
        <v>44.016766999999987</v>
      </c>
      <c r="E176" s="32">
        <v>44.060434999999941</v>
      </c>
      <c r="F176" s="32">
        <v>43.653541000000075</v>
      </c>
      <c r="G176" s="32">
        <v>43.01462999999999</v>
      </c>
      <c r="H176" s="32">
        <v>42.629110999999988</v>
      </c>
      <c r="I176" s="32">
        <v>43.057924329444781</v>
      </c>
      <c r="J176" s="32">
        <v>43.293718471065944</v>
      </c>
      <c r="K176" s="32">
        <v>42.59146711970017</v>
      </c>
      <c r="L176" s="32">
        <v>43.181619484787234</v>
      </c>
      <c r="M176" s="32">
        <v>43.327239736596212</v>
      </c>
      <c r="N176" s="32">
        <v>43.421966571051406</v>
      </c>
      <c r="O176" s="32">
        <v>42.307140251910184</v>
      </c>
      <c r="P176" s="32">
        <v>42.708389686555897</v>
      </c>
      <c r="Q176" s="32">
        <v>48.598445167629173</v>
      </c>
      <c r="R176" s="32">
        <v>47.312417994312064</v>
      </c>
      <c r="S176" s="32">
        <v>46.488136538045815</v>
      </c>
      <c r="T176" s="32">
        <v>46.075271759031622</v>
      </c>
      <c r="U176" s="32">
        <v>45.434276088262834</v>
      </c>
      <c r="V176" s="32">
        <v>45.654495686005582</v>
      </c>
      <c r="W176" s="32">
        <v>44.561707683754811</v>
      </c>
      <c r="X176" s="32">
        <v>44.464449591275212</v>
      </c>
      <c r="Y176" s="32">
        <v>45.122456069400251</v>
      </c>
      <c r="Z176" s="32">
        <v>48.698580613615853</v>
      </c>
      <c r="AA176" s="32">
        <v>47.273917963987927</v>
      </c>
      <c r="AB176" s="32">
        <v>47.879477431075621</v>
      </c>
      <c r="AC176" s="32">
        <v>47.827861883325234</v>
      </c>
      <c r="AD176" s="32">
        <v>47.377721976700691</v>
      </c>
      <c r="AE176" s="32">
        <v>45.923114266041239</v>
      </c>
      <c r="AF176" s="32">
        <v>46.599027591904168</v>
      </c>
      <c r="AG176" s="32">
        <v>46.024855908144545</v>
      </c>
      <c r="AH176" s="32">
        <v>45.6522563321614</v>
      </c>
      <c r="AI176" s="32">
        <v>46.504929495051933</v>
      </c>
      <c r="AJ176" s="32">
        <v>46.396130653438213</v>
      </c>
      <c r="AK176" s="32">
        <v>47.663112299824434</v>
      </c>
      <c r="AL176" s="32">
        <v>49.51833019896889</v>
      </c>
      <c r="AM176" s="32">
        <v>49.292202311462425</v>
      </c>
      <c r="AN176" s="32">
        <v>48.189474495099653</v>
      </c>
      <c r="AO176" s="32">
        <v>49.156555877455688</v>
      </c>
    </row>
    <row r="178" spans="2:41">
      <c r="B178" s="14" t="s">
        <v>257</v>
      </c>
    </row>
    <row r="180" spans="2:41">
      <c r="B180" s="18" t="s">
        <v>139</v>
      </c>
      <c r="C180" s="19">
        <v>44378</v>
      </c>
      <c r="D180" s="19">
        <v>44409</v>
      </c>
      <c r="E180" s="19">
        <v>44440</v>
      </c>
      <c r="F180" s="19">
        <v>44470</v>
      </c>
      <c r="G180" s="19">
        <v>44501</v>
      </c>
      <c r="H180" s="19">
        <v>44531</v>
      </c>
      <c r="I180" s="19">
        <v>44562</v>
      </c>
      <c r="J180" s="19">
        <v>44593</v>
      </c>
      <c r="K180" s="19">
        <v>44621</v>
      </c>
      <c r="L180" s="19">
        <v>44652</v>
      </c>
      <c r="M180" s="19">
        <v>44682</v>
      </c>
      <c r="N180" s="19">
        <v>44713</v>
      </c>
      <c r="O180" s="19">
        <v>44743</v>
      </c>
      <c r="P180" s="19">
        <v>44774</v>
      </c>
      <c r="Q180" s="19">
        <v>44805</v>
      </c>
      <c r="R180" s="19">
        <v>44835</v>
      </c>
      <c r="S180" s="19">
        <v>44866</v>
      </c>
      <c r="T180" s="19">
        <v>44896</v>
      </c>
      <c r="U180" s="19">
        <v>44927</v>
      </c>
      <c r="V180" s="19">
        <v>44958</v>
      </c>
      <c r="W180" s="19">
        <v>44986</v>
      </c>
      <c r="X180" s="19">
        <v>45017</v>
      </c>
      <c r="Y180" s="19">
        <v>45047</v>
      </c>
      <c r="Z180" s="19">
        <v>45078</v>
      </c>
      <c r="AA180" s="19">
        <v>45108</v>
      </c>
      <c r="AB180" s="19">
        <v>45139</v>
      </c>
      <c r="AC180" s="19">
        <v>45170</v>
      </c>
      <c r="AD180" s="19">
        <v>45200</v>
      </c>
      <c r="AE180" s="19">
        <v>45231</v>
      </c>
      <c r="AF180" s="19">
        <v>45261</v>
      </c>
      <c r="AG180" s="19">
        <v>45292</v>
      </c>
      <c r="AH180" s="19">
        <v>45323</v>
      </c>
      <c r="AI180" s="19">
        <v>45352</v>
      </c>
      <c r="AJ180" s="19">
        <v>45383</v>
      </c>
      <c r="AK180" s="19">
        <v>45413</v>
      </c>
      <c r="AL180" s="19">
        <v>45444</v>
      </c>
      <c r="AM180" s="19">
        <v>45474</v>
      </c>
      <c r="AN180" s="19">
        <v>45505</v>
      </c>
      <c r="AO180" s="19">
        <v>45536</v>
      </c>
    </row>
    <row r="181" spans="2:41">
      <c r="B181" s="17" t="s">
        <v>89</v>
      </c>
      <c r="C181" s="20">
        <v>330.06650500000057</v>
      </c>
      <c r="D181" s="20">
        <v>327.65647500000011</v>
      </c>
      <c r="E181" s="32">
        <v>339.19866300000024</v>
      </c>
      <c r="F181" s="32">
        <v>329.63112099999944</v>
      </c>
      <c r="G181" s="32">
        <v>331.33951099999956</v>
      </c>
      <c r="H181" s="32">
        <v>346.84639200000044</v>
      </c>
      <c r="I181" s="32">
        <v>341.66444142516923</v>
      </c>
      <c r="J181" s="32">
        <v>333.74408147594977</v>
      </c>
      <c r="K181" s="32">
        <v>340.46711485533984</v>
      </c>
      <c r="L181" s="32">
        <v>335.15697786577948</v>
      </c>
      <c r="M181" s="32">
        <v>322.90691932319106</v>
      </c>
      <c r="N181" s="32">
        <v>342.28602843146916</v>
      </c>
      <c r="O181" s="32">
        <v>335.59806183299924</v>
      </c>
      <c r="P181" s="32">
        <v>323.13312438675081</v>
      </c>
      <c r="Q181" s="32">
        <v>325.60535983134605</v>
      </c>
      <c r="R181" s="32">
        <v>321.18606971496405</v>
      </c>
      <c r="S181" s="32">
        <v>317.10986113874725</v>
      </c>
      <c r="T181" s="32">
        <v>317.57296863331516</v>
      </c>
      <c r="U181" s="32">
        <v>295.49573818411005</v>
      </c>
      <c r="V181" s="32">
        <v>302.31927133494094</v>
      </c>
      <c r="W181" s="32">
        <v>302.41393861933062</v>
      </c>
      <c r="X181" s="32">
        <v>294.8178462910829</v>
      </c>
      <c r="Y181" s="32">
        <v>288.37315826047785</v>
      </c>
      <c r="Z181" s="32">
        <v>288.33372602506836</v>
      </c>
      <c r="AA181" s="32">
        <v>272.10781968403404</v>
      </c>
      <c r="AB181" s="32">
        <v>270.66438818597476</v>
      </c>
      <c r="AC181" s="32">
        <v>282.84633729915879</v>
      </c>
      <c r="AD181" s="32">
        <v>286.72675364012065</v>
      </c>
      <c r="AE181" s="32">
        <v>285.99613097976021</v>
      </c>
      <c r="AF181" s="32">
        <v>290.26980965754416</v>
      </c>
      <c r="AG181" s="32">
        <v>289.72723193626706</v>
      </c>
      <c r="AH181" s="32">
        <v>281.42980782543162</v>
      </c>
      <c r="AI181" s="32">
        <v>289.38983203227366</v>
      </c>
      <c r="AJ181" s="32">
        <v>282.16804843356653</v>
      </c>
      <c r="AK181" s="32">
        <v>277.95491240010557</v>
      </c>
      <c r="AL181" s="32">
        <v>282.96643723775344</v>
      </c>
      <c r="AM181" s="32">
        <v>282.53372189941797</v>
      </c>
      <c r="AN181" s="32">
        <v>277.37972233678937</v>
      </c>
      <c r="AO181" s="32">
        <v>277.15756530250843</v>
      </c>
    </row>
    <row r="182" spans="2:41">
      <c r="B182" s="17" t="s">
        <v>90</v>
      </c>
      <c r="C182" s="20">
        <v>97.176655999999909</v>
      </c>
      <c r="D182" s="20">
        <v>104.86935399999997</v>
      </c>
      <c r="E182" s="32">
        <v>101.43605299999993</v>
      </c>
      <c r="F182" s="32">
        <v>101.995137</v>
      </c>
      <c r="G182" s="32">
        <v>114.17059299999997</v>
      </c>
      <c r="H182" s="32">
        <v>110.49156600000003</v>
      </c>
      <c r="I182" s="32">
        <v>117.92300158136077</v>
      </c>
      <c r="J182" s="32">
        <v>116.02745264995379</v>
      </c>
      <c r="K182" s="32">
        <v>121.90880450904699</v>
      </c>
      <c r="L182" s="32">
        <v>129.69703873980066</v>
      </c>
      <c r="M182" s="32">
        <v>141.40378834285477</v>
      </c>
      <c r="N182" s="32">
        <v>142.79961296075376</v>
      </c>
      <c r="O182" s="32">
        <v>150.74364428659109</v>
      </c>
      <c r="P182" s="32">
        <v>147.79948907753501</v>
      </c>
      <c r="Q182" s="32">
        <v>152.51291401760966</v>
      </c>
      <c r="R182" s="32">
        <v>156.91925326276646</v>
      </c>
      <c r="S182" s="32">
        <v>163.35499789194085</v>
      </c>
      <c r="T182" s="32">
        <v>164.1424151452002</v>
      </c>
      <c r="U182" s="32">
        <v>157.5211484615005</v>
      </c>
      <c r="V182" s="32">
        <v>145.68237382589732</v>
      </c>
      <c r="W182" s="32">
        <v>143.10725808438121</v>
      </c>
      <c r="X182" s="32">
        <v>154.53730966402702</v>
      </c>
      <c r="Y182" s="32">
        <v>158.03383249317415</v>
      </c>
      <c r="Z182" s="32">
        <v>149.36869595482159</v>
      </c>
      <c r="AA182" s="32">
        <v>148.66072573867942</v>
      </c>
      <c r="AB182" s="32">
        <v>152.94249352402562</v>
      </c>
      <c r="AC182" s="32">
        <v>152.71486047582025</v>
      </c>
      <c r="AD182" s="32">
        <v>153.05783577076505</v>
      </c>
      <c r="AE182" s="32">
        <v>167.20259515667098</v>
      </c>
      <c r="AF182" s="32">
        <v>155.8516946662227</v>
      </c>
      <c r="AG182" s="32">
        <v>155.3293057417014</v>
      </c>
      <c r="AH182" s="32">
        <v>143.34580491809049</v>
      </c>
      <c r="AI182" s="32">
        <v>155.29674104552186</v>
      </c>
      <c r="AJ182" s="32">
        <v>137.41774855929452</v>
      </c>
      <c r="AK182" s="32">
        <v>135.40713662793863</v>
      </c>
      <c r="AL182" s="32">
        <v>136.10367530421226</v>
      </c>
      <c r="AM182" s="32">
        <v>141.81532491377337</v>
      </c>
      <c r="AN182" s="32">
        <v>138.06284519745424</v>
      </c>
      <c r="AO182" s="32">
        <v>135.7740708537614</v>
      </c>
    </row>
    <row r="183" spans="2:41">
      <c r="B183" s="17" t="s">
        <v>92</v>
      </c>
      <c r="C183" s="20">
        <v>148.78057900000016</v>
      </c>
      <c r="D183" s="20">
        <v>146.84379300000015</v>
      </c>
      <c r="E183" s="32">
        <v>147.56190499999977</v>
      </c>
      <c r="F183" s="32">
        <v>154.21116899999987</v>
      </c>
      <c r="G183" s="32">
        <v>162.68074199999967</v>
      </c>
      <c r="H183" s="32">
        <v>165.60837299999966</v>
      </c>
      <c r="I183" s="32">
        <v>166.1462474534757</v>
      </c>
      <c r="J183" s="32">
        <v>178.00246720180644</v>
      </c>
      <c r="K183" s="32">
        <v>189.86777761460823</v>
      </c>
      <c r="L183" s="32">
        <v>196.16450879871178</v>
      </c>
      <c r="M183" s="32">
        <v>188.98054497046758</v>
      </c>
      <c r="N183" s="32">
        <v>181.85033661500987</v>
      </c>
      <c r="O183" s="32">
        <v>188.99928103796597</v>
      </c>
      <c r="P183" s="32">
        <v>211.24109973045449</v>
      </c>
      <c r="Q183" s="32">
        <v>224.83426500830447</v>
      </c>
      <c r="R183" s="32">
        <v>205.25355060805623</v>
      </c>
      <c r="S183" s="32">
        <v>208.10252514902089</v>
      </c>
      <c r="T183" s="32">
        <v>194.60122775455318</v>
      </c>
      <c r="U183" s="32">
        <v>212.80023081275337</v>
      </c>
      <c r="V183" s="32">
        <v>214.56476491353777</v>
      </c>
      <c r="W183" s="32">
        <v>188.03597688483234</v>
      </c>
      <c r="X183" s="32">
        <v>203.91697748607714</v>
      </c>
      <c r="Y183" s="32">
        <v>224.87731443036068</v>
      </c>
      <c r="Z183" s="32">
        <v>203.9454799292717</v>
      </c>
      <c r="AA183" s="32">
        <v>231.50731172026053</v>
      </c>
      <c r="AB183" s="32">
        <v>218.76272928275804</v>
      </c>
      <c r="AC183" s="32">
        <v>232.55190027965202</v>
      </c>
      <c r="AD183" s="32">
        <v>219.84345070434415</v>
      </c>
      <c r="AE183" s="32">
        <v>224.24324331863221</v>
      </c>
      <c r="AF183" s="32">
        <v>210.30245843445152</v>
      </c>
      <c r="AG183" s="32">
        <v>213.67596358314478</v>
      </c>
      <c r="AH183" s="32">
        <v>216.02809870224945</v>
      </c>
      <c r="AI183" s="32">
        <v>210.22676919411731</v>
      </c>
      <c r="AJ183" s="32">
        <v>219.92659978339586</v>
      </c>
      <c r="AK183" s="32">
        <v>220.16514987712725</v>
      </c>
      <c r="AL183" s="32">
        <v>229.57526634121032</v>
      </c>
      <c r="AM183" s="32">
        <v>217.60098280087914</v>
      </c>
      <c r="AN183" s="32">
        <v>212.25156134366594</v>
      </c>
      <c r="AO183" s="32">
        <v>217.04575061260792</v>
      </c>
    </row>
    <row r="184" spans="2:41">
      <c r="B184" s="17" t="s">
        <v>91</v>
      </c>
      <c r="C184" s="20">
        <v>69.960365999999993</v>
      </c>
      <c r="D184" s="20">
        <v>69.706666000000041</v>
      </c>
      <c r="E184" s="32">
        <v>70.030141999999898</v>
      </c>
      <c r="F184" s="32">
        <v>70.962124999999929</v>
      </c>
      <c r="G184" s="32">
        <v>76.459080999999912</v>
      </c>
      <c r="H184" s="32">
        <v>74.179810000000074</v>
      </c>
      <c r="I184" s="32">
        <v>73.503754321296853</v>
      </c>
      <c r="J184" s="32">
        <v>82.112894468071886</v>
      </c>
      <c r="K184" s="32">
        <v>75.357392929956177</v>
      </c>
      <c r="L184" s="32">
        <v>83.182957991321445</v>
      </c>
      <c r="M184" s="32">
        <v>89.140374873650373</v>
      </c>
      <c r="N184" s="32">
        <v>82.603527286865159</v>
      </c>
      <c r="O184" s="32">
        <v>79.266383056345035</v>
      </c>
      <c r="P184" s="32">
        <v>77.599403116255885</v>
      </c>
      <c r="Q184" s="32">
        <v>86.344456315684141</v>
      </c>
      <c r="R184" s="32">
        <v>79.334137449568004</v>
      </c>
      <c r="S184" s="32">
        <v>86.319669398662711</v>
      </c>
      <c r="T184" s="32">
        <v>82.850255283825135</v>
      </c>
      <c r="U184" s="32">
        <v>78.365455407219756</v>
      </c>
      <c r="V184" s="32">
        <v>76.215535577811579</v>
      </c>
      <c r="W184" s="32">
        <v>77.085719554303282</v>
      </c>
      <c r="X184" s="32">
        <v>74.924991994379027</v>
      </c>
      <c r="Y184" s="32">
        <v>86.858365082854093</v>
      </c>
      <c r="Z184" s="32">
        <v>85.566265425659154</v>
      </c>
      <c r="AA184" s="32">
        <v>84.607161546812151</v>
      </c>
      <c r="AB184" s="32">
        <v>95.080920279692037</v>
      </c>
      <c r="AC184" s="32">
        <v>114.65891089385896</v>
      </c>
      <c r="AD184" s="32">
        <v>117.97600115959104</v>
      </c>
      <c r="AE184" s="32">
        <v>125.82371420240425</v>
      </c>
      <c r="AF184" s="32">
        <v>116.08459803477078</v>
      </c>
      <c r="AG184" s="32">
        <v>114.38019267177809</v>
      </c>
      <c r="AH184" s="32">
        <v>111.88571079813043</v>
      </c>
      <c r="AI184" s="32">
        <v>108.84141326821809</v>
      </c>
      <c r="AJ184" s="32">
        <v>102.68196229278477</v>
      </c>
      <c r="AK184" s="32">
        <v>126.16469097918723</v>
      </c>
      <c r="AL184" s="32">
        <v>107.4803187926593</v>
      </c>
      <c r="AM184" s="32">
        <v>118.00145049249285</v>
      </c>
      <c r="AN184" s="32">
        <v>116.13877236271303</v>
      </c>
      <c r="AO184" s="32">
        <v>107.54340828015488</v>
      </c>
    </row>
    <row r="185" spans="2:41">
      <c r="B185" s="17" t="s">
        <v>75</v>
      </c>
      <c r="C185" s="20">
        <v>23.865526999999989</v>
      </c>
      <c r="D185" s="20">
        <v>23.199440000000003</v>
      </c>
      <c r="E185" s="32">
        <v>24.491852999999999</v>
      </c>
      <c r="F185" s="32">
        <v>25.413561999999999</v>
      </c>
      <c r="G185" s="32">
        <v>26.695106999999997</v>
      </c>
      <c r="H185" s="32">
        <v>25.977730999999995</v>
      </c>
      <c r="I185" s="32">
        <v>26.357699999999994</v>
      </c>
      <c r="J185" s="32">
        <v>26.053663166850001</v>
      </c>
      <c r="K185" s="32">
        <v>26.593386159999991</v>
      </c>
      <c r="L185" s="32">
        <v>26.815566180000012</v>
      </c>
      <c r="M185" s="32">
        <v>27.183094883809993</v>
      </c>
      <c r="N185" s="32">
        <v>27.641692471220139</v>
      </c>
      <c r="O185" s="32">
        <v>26.766253754350107</v>
      </c>
      <c r="P185" s="32">
        <v>31.340348680156808</v>
      </c>
      <c r="Q185" s="32">
        <v>31.71098632679977</v>
      </c>
      <c r="R185" s="32">
        <v>29.802816856154742</v>
      </c>
      <c r="S185" s="32">
        <v>28.376362002563106</v>
      </c>
      <c r="T185" s="32">
        <v>29.877617169760995</v>
      </c>
      <c r="U185" s="32">
        <v>29.013480909814518</v>
      </c>
      <c r="V185" s="32">
        <v>30.472519458865364</v>
      </c>
      <c r="W185" s="32">
        <v>29.71848980798416</v>
      </c>
      <c r="X185" s="32">
        <v>31.192267172367391</v>
      </c>
      <c r="Y185" s="32">
        <v>33.081751722711537</v>
      </c>
      <c r="Z185" s="32">
        <v>34.243908238915488</v>
      </c>
      <c r="AA185" s="32">
        <v>35.841427207917697</v>
      </c>
      <c r="AB185" s="32">
        <v>36.76991917633714</v>
      </c>
      <c r="AC185" s="32">
        <v>35.483486250912406</v>
      </c>
      <c r="AD185" s="32">
        <v>35.851282701775652</v>
      </c>
      <c r="AE185" s="32">
        <v>34.957869012604263</v>
      </c>
      <c r="AF185" s="32">
        <v>36.003157028782447</v>
      </c>
      <c r="AG185" s="32">
        <v>38.769178295112312</v>
      </c>
      <c r="AH185" s="32">
        <v>40.573337070374436</v>
      </c>
      <c r="AI185" s="32">
        <v>46.936297808066783</v>
      </c>
      <c r="AJ185" s="32">
        <v>41.592130871388676</v>
      </c>
      <c r="AK185" s="32">
        <v>48.684311116002114</v>
      </c>
      <c r="AL185" s="32">
        <v>45.24075805267735</v>
      </c>
      <c r="AM185" s="32">
        <v>50.171411952498893</v>
      </c>
      <c r="AN185" s="32">
        <v>50.391376412436969</v>
      </c>
      <c r="AO185" s="32">
        <v>43.821179605335097</v>
      </c>
    </row>
    <row r="186" spans="2:41">
      <c r="C186" s="84"/>
      <c r="D186" s="84"/>
      <c r="E186" s="57"/>
      <c r="F186" s="57"/>
      <c r="G186" s="57"/>
      <c r="H186" s="57"/>
    </row>
    <row r="187" spans="2:41">
      <c r="B187" s="14" t="s">
        <v>334</v>
      </c>
      <c r="C187" s="84"/>
      <c r="D187" s="84"/>
      <c r="E187" s="57"/>
      <c r="F187" s="57"/>
      <c r="G187" s="57"/>
      <c r="H187" s="57"/>
    </row>
    <row r="188" spans="2:41">
      <c r="C188" s="84"/>
      <c r="D188" s="84"/>
      <c r="E188" s="57"/>
      <c r="F188" s="57"/>
      <c r="G188" s="57"/>
      <c r="H188" s="57"/>
    </row>
    <row r="189" spans="2:41">
      <c r="B189" s="18" t="s">
        <v>139</v>
      </c>
      <c r="C189" s="38">
        <v>44378</v>
      </c>
      <c r="D189" s="38">
        <v>44409</v>
      </c>
      <c r="E189" s="38">
        <v>44440</v>
      </c>
      <c r="F189" s="38">
        <v>44470</v>
      </c>
      <c r="G189" s="38">
        <v>44501</v>
      </c>
      <c r="H189" s="38">
        <v>44531</v>
      </c>
      <c r="I189" s="38">
        <v>44562</v>
      </c>
      <c r="J189" s="38">
        <v>44593</v>
      </c>
      <c r="K189" s="38">
        <v>44621</v>
      </c>
      <c r="L189" s="38">
        <v>44652</v>
      </c>
      <c r="M189" s="38">
        <v>44682</v>
      </c>
      <c r="N189" s="38">
        <v>44713</v>
      </c>
      <c r="O189" s="38">
        <v>44743</v>
      </c>
      <c r="P189" s="38">
        <v>44774</v>
      </c>
      <c r="Q189" s="19">
        <v>44805</v>
      </c>
      <c r="R189" s="19">
        <v>44835</v>
      </c>
      <c r="S189" s="19">
        <v>44866</v>
      </c>
      <c r="T189" s="19">
        <v>44896</v>
      </c>
      <c r="U189" s="19">
        <v>44927</v>
      </c>
      <c r="V189" s="19">
        <v>44958</v>
      </c>
      <c r="W189" s="19">
        <v>44986</v>
      </c>
      <c r="X189" s="19">
        <v>45017</v>
      </c>
      <c r="Y189" s="19">
        <v>45047</v>
      </c>
      <c r="Z189" s="19">
        <v>45078</v>
      </c>
      <c r="AA189" s="19">
        <v>45108</v>
      </c>
      <c r="AB189" s="19">
        <v>45139</v>
      </c>
      <c r="AC189" s="19">
        <v>45170</v>
      </c>
      <c r="AD189" s="19">
        <v>45200</v>
      </c>
      <c r="AE189" s="19">
        <v>45231</v>
      </c>
      <c r="AF189" s="19">
        <v>45261</v>
      </c>
      <c r="AG189" s="19">
        <v>45292</v>
      </c>
      <c r="AH189" s="19">
        <v>45323</v>
      </c>
      <c r="AI189" s="19">
        <v>45352</v>
      </c>
      <c r="AJ189" s="19">
        <v>45383</v>
      </c>
      <c r="AK189" s="19">
        <v>45413</v>
      </c>
      <c r="AL189" s="19">
        <v>45444</v>
      </c>
      <c r="AM189" s="19">
        <v>45474</v>
      </c>
      <c r="AN189" s="19">
        <v>45505</v>
      </c>
      <c r="AO189" s="19">
        <v>45536</v>
      </c>
    </row>
    <row r="190" spans="2:41">
      <c r="B190" s="17" t="s">
        <v>89</v>
      </c>
      <c r="C190" s="32">
        <v>-49.343700000000304</v>
      </c>
      <c r="D190" s="32">
        <v>-42.127969999999912</v>
      </c>
      <c r="E190" s="32">
        <v>-51.814401000001062</v>
      </c>
      <c r="F190" s="32">
        <v>-36.340781000000192</v>
      </c>
      <c r="G190" s="32">
        <v>-32.032482000001124</v>
      </c>
      <c r="H190" s="32">
        <v>-56.070408000001279</v>
      </c>
      <c r="I190" s="32">
        <v>-48.268631601362607</v>
      </c>
      <c r="J190" s="32">
        <v>-25.162146640144638</v>
      </c>
      <c r="K190" s="32">
        <v>-43.074532434626946</v>
      </c>
      <c r="L190" s="32">
        <v>-25.157361229948467</v>
      </c>
      <c r="M190" s="32">
        <v>-25.335884792270722</v>
      </c>
      <c r="N190" s="32">
        <v>-46.957113498333378</v>
      </c>
      <c r="O190" s="32">
        <v>-37.524934325034145</v>
      </c>
      <c r="P190" s="32">
        <v>-18.634250705079758</v>
      </c>
      <c r="Q190" s="32">
        <v>-6.4724652699299625</v>
      </c>
      <c r="R190" s="32">
        <v>-3.0892223198305584</v>
      </c>
      <c r="S190" s="32">
        <v>15.875297786560957</v>
      </c>
      <c r="T190" s="32">
        <v>-1.5133317499594996</v>
      </c>
      <c r="U190" s="32">
        <v>29.752196916729968</v>
      </c>
      <c r="V190" s="32">
        <v>8.5654245299671885</v>
      </c>
      <c r="W190" s="32">
        <v>-15.962130712392856</v>
      </c>
      <c r="X190" s="32">
        <v>-4.1725295703477459</v>
      </c>
      <c r="Y190" s="32">
        <v>23.685038000720088</v>
      </c>
      <c r="Z190" s="32">
        <v>15.388241597523272</v>
      </c>
      <c r="AA190" s="32">
        <v>50.614422382521965</v>
      </c>
      <c r="AB190" s="32">
        <v>54.247656199696998</v>
      </c>
      <c r="AC190" s="32">
        <v>40.887143420948064</v>
      </c>
      <c r="AD190" s="32">
        <v>62.014935722345371</v>
      </c>
      <c r="AE190" s="32">
        <v>70.595052984896057</v>
      </c>
      <c r="AF190" s="32">
        <v>68.055372408414144</v>
      </c>
      <c r="AG190" s="32">
        <v>78.961903689272589</v>
      </c>
      <c r="AH190" s="32">
        <v>100.41044808365469</v>
      </c>
      <c r="AI190" s="32">
        <v>80.09620125282818</v>
      </c>
      <c r="AJ190" s="32">
        <v>95.666927782321466</v>
      </c>
      <c r="AK190" s="32">
        <v>112.75378743366792</v>
      </c>
      <c r="AL190" s="32">
        <v>86.953763725829432</v>
      </c>
      <c r="AM190" s="32">
        <v>104.3340965696373</v>
      </c>
      <c r="AN190" s="32">
        <v>107.24780008862028</v>
      </c>
      <c r="AO190" s="32">
        <v>92.808452458001028</v>
      </c>
    </row>
    <row r="191" spans="2:41">
      <c r="B191" s="17" t="s">
        <v>90</v>
      </c>
      <c r="C191" s="32">
        <v>-6.6504699999998413</v>
      </c>
      <c r="D191" s="32">
        <v>-8.4464599999999628</v>
      </c>
      <c r="E191" s="32">
        <v>2.4476359999999402</v>
      </c>
      <c r="F191" s="32">
        <v>-3.3706980000001203</v>
      </c>
      <c r="G191" s="32">
        <v>-4.9406279999998226</v>
      </c>
      <c r="H191" s="32">
        <v>18.042301000000066</v>
      </c>
      <c r="I191" s="32">
        <v>6.8762895929887309</v>
      </c>
      <c r="J191" s="32">
        <v>-0.82246897094094307</v>
      </c>
      <c r="K191" s="32">
        <v>14.428462954259885</v>
      </c>
      <c r="L191" s="32">
        <v>12.495897426911107</v>
      </c>
      <c r="M191" s="32">
        <v>9.4201159871774731</v>
      </c>
      <c r="N191" s="32">
        <v>8.5297806736791397</v>
      </c>
      <c r="O191" s="32">
        <v>2.5653243424214889</v>
      </c>
      <c r="P191" s="32">
        <v>3.2088078813246392</v>
      </c>
      <c r="Q191" s="32">
        <v>15.188042379899999</v>
      </c>
      <c r="R191" s="32">
        <v>-7.179070313432196</v>
      </c>
      <c r="S191" s="32">
        <v>-15.187100741529807</v>
      </c>
      <c r="T191" s="32">
        <v>-16.018378897197834</v>
      </c>
      <c r="U191" s="32">
        <v>-24.410041184382454</v>
      </c>
      <c r="V191" s="32">
        <v>-24.736235246615077</v>
      </c>
      <c r="W191" s="32">
        <v>-19.245719961666211</v>
      </c>
      <c r="X191" s="32">
        <v>-39.726046836530934</v>
      </c>
      <c r="Y191" s="32">
        <v>-39.537411487586596</v>
      </c>
      <c r="Z191" s="32">
        <v>-27.901127409125156</v>
      </c>
      <c r="AA191" s="32">
        <v>-29.898845795020375</v>
      </c>
      <c r="AB191" s="32">
        <v>-31.155508982495753</v>
      </c>
      <c r="AC191" s="32">
        <v>-15.61285848195647</v>
      </c>
      <c r="AD191" s="32">
        <v>-19.929913209071383</v>
      </c>
      <c r="AE191" s="32">
        <v>-33.862228585726612</v>
      </c>
      <c r="AF191" s="32">
        <v>-26.869877882650734</v>
      </c>
      <c r="AG191" s="32">
        <v>-45.911577754363158</v>
      </c>
      <c r="AH191" s="32">
        <v>-40.770891047412938</v>
      </c>
      <c r="AI191" s="32">
        <v>-40.237364143205781</v>
      </c>
      <c r="AJ191" s="32">
        <v>-26.324739902909439</v>
      </c>
      <c r="AK191" s="32">
        <v>-31.475751515812387</v>
      </c>
      <c r="AL191" s="32">
        <v>-23.883632246159106</v>
      </c>
      <c r="AM191" s="32">
        <v>-34.208076502398789</v>
      </c>
      <c r="AN191" s="32">
        <v>-34.981858000025092</v>
      </c>
      <c r="AO191" s="32">
        <v>-32.753271399161193</v>
      </c>
    </row>
    <row r="192" spans="2:41">
      <c r="B192" s="17" t="s">
        <v>92</v>
      </c>
      <c r="C192" s="32">
        <v>45.623791999999668</v>
      </c>
      <c r="D192" s="32">
        <v>35.991225999999905</v>
      </c>
      <c r="E192" s="32">
        <v>25.14314400000006</v>
      </c>
      <c r="F192" s="32">
        <v>16.829027999999553</v>
      </c>
      <c r="G192" s="32">
        <v>1.0487309999997669</v>
      </c>
      <c r="H192" s="32">
        <v>7.0918559999998836</v>
      </c>
      <c r="I192" s="32">
        <v>8.544936138201825</v>
      </c>
      <c r="J192" s="32">
        <v>-0.39779226571376786</v>
      </c>
      <c r="K192" s="32">
        <v>6.9037482294383521</v>
      </c>
      <c r="L192" s="32">
        <v>5.4136196472722808</v>
      </c>
      <c r="M192" s="32">
        <v>-2.3294687460577115</v>
      </c>
      <c r="N192" s="32">
        <v>8.5970902234991957</v>
      </c>
      <c r="O192" s="32">
        <v>-7.1159602140250211</v>
      </c>
      <c r="P192" s="32">
        <v>-28.792572396525152</v>
      </c>
      <c r="Q192" s="32">
        <v>-39.494727495269792</v>
      </c>
      <c r="R192" s="32">
        <v>-10.332778821008338</v>
      </c>
      <c r="S192" s="32">
        <v>-25.568534490401536</v>
      </c>
      <c r="T192" s="32">
        <v>-17.947033440887463</v>
      </c>
      <c r="U192" s="32">
        <v>-43.093787776473214</v>
      </c>
      <c r="V192" s="32">
        <v>-38.131152014162971</v>
      </c>
      <c r="W192" s="32">
        <v>-5.7379542647716004</v>
      </c>
      <c r="X192" s="32">
        <v>-14.109938095436082</v>
      </c>
      <c r="Y192" s="32">
        <v>-35.697778057834192</v>
      </c>
      <c r="Z192" s="32">
        <v>-19.958282476751481</v>
      </c>
      <c r="AA192" s="32">
        <v>-43.252048212151273</v>
      </c>
      <c r="AB192" s="32">
        <v>-40.94908606937539</v>
      </c>
      <c r="AC192" s="32">
        <v>-42.539798313147969</v>
      </c>
      <c r="AD192" s="32">
        <v>-49.791947370336622</v>
      </c>
      <c r="AE192" s="32">
        <v>-47.150085223994189</v>
      </c>
      <c r="AF192" s="32">
        <v>-44.231937976917308</v>
      </c>
      <c r="AG192" s="32">
        <v>-30.897741205404454</v>
      </c>
      <c r="AH192" s="32">
        <v>-35.202755162499848</v>
      </c>
      <c r="AI192" s="32">
        <v>-21.01740068659943</v>
      </c>
      <c r="AJ192" s="32">
        <v>-38.237883628504292</v>
      </c>
      <c r="AK192" s="32">
        <v>-44.088064561311739</v>
      </c>
      <c r="AL192" s="32">
        <v>-48.23211487447098</v>
      </c>
      <c r="AM192" s="32">
        <v>-38.065111413534964</v>
      </c>
      <c r="AN192" s="32">
        <v>-30.338382217793317</v>
      </c>
      <c r="AO192" s="32">
        <v>-37.524540397078901</v>
      </c>
    </row>
    <row r="193" spans="2:41">
      <c r="B193" s="17" t="s">
        <v>91</v>
      </c>
      <c r="C193" s="32">
        <v>1.1299069999999192</v>
      </c>
      <c r="D193" s="32">
        <v>9.8135919999994812</v>
      </c>
      <c r="E193" s="32">
        <v>8.451367000000289</v>
      </c>
      <c r="F193" s="32">
        <v>13.613952999999892</v>
      </c>
      <c r="G193" s="32">
        <v>3.541154000000359</v>
      </c>
      <c r="H193" s="32">
        <v>3.0718320000000823</v>
      </c>
      <c r="I193" s="32">
        <v>7.8259587835434941</v>
      </c>
      <c r="J193" s="32">
        <v>4.4539268189829597</v>
      </c>
      <c r="K193" s="32">
        <v>8.301589788650249</v>
      </c>
      <c r="L193" s="32">
        <v>2.9612189034810288</v>
      </c>
      <c r="M193" s="32">
        <v>6.9028270549671724</v>
      </c>
      <c r="N193" s="32">
        <v>9.5117110380662204</v>
      </c>
      <c r="O193" s="32">
        <v>9.1431315661290427</v>
      </c>
      <c r="P193" s="32">
        <v>13.709997688906762</v>
      </c>
      <c r="Q193" s="32">
        <v>-7.2387618396627662</v>
      </c>
      <c r="R193" s="32">
        <v>3.3000489062159906</v>
      </c>
      <c r="S193" s="32">
        <v>-8.8988363524905285</v>
      </c>
      <c r="T193" s="32">
        <v>-1.6017572072590702</v>
      </c>
      <c r="U193" s="32">
        <v>-4.3209130774241933</v>
      </c>
      <c r="V193" s="32">
        <v>7.968236785349232</v>
      </c>
      <c r="W193" s="32">
        <v>-8.4986834432373577</v>
      </c>
      <c r="X193" s="32">
        <v>-7.0808450300090771</v>
      </c>
      <c r="Y193" s="32">
        <v>-11.685284007404261</v>
      </c>
      <c r="Z193" s="32">
        <v>-5.8817469495709229</v>
      </c>
      <c r="AA193" s="32">
        <v>-5.2163303595001054</v>
      </c>
      <c r="AB193" s="32">
        <v>-15.83626597082382</v>
      </c>
      <c r="AC193" s="32">
        <v>-20.64692705653637</v>
      </c>
      <c r="AD193" s="32">
        <v>-22.656519462748577</v>
      </c>
      <c r="AE193" s="32">
        <v>-21.677047929855878</v>
      </c>
      <c r="AF193" s="32">
        <v>-1.4725210458007059</v>
      </c>
      <c r="AG193" s="32">
        <v>0.15588261429962585</v>
      </c>
      <c r="AH193" s="32">
        <v>3.2718923024699906</v>
      </c>
      <c r="AI193" s="32">
        <v>9.5683844533485249</v>
      </c>
      <c r="AJ193" s="32">
        <v>4.9824020431803655</v>
      </c>
      <c r="AK193" s="32">
        <v>-13.293522689137463</v>
      </c>
      <c r="AL193" s="32">
        <v>1.8651377441083024</v>
      </c>
      <c r="AM193" s="32">
        <v>-8.8359262829907532</v>
      </c>
      <c r="AN193" s="32">
        <v>-11.473885104759248</v>
      </c>
      <c r="AO193" s="32">
        <v>4.204713134901918</v>
      </c>
    </row>
    <row r="194" spans="2:41">
      <c r="B194" s="17" t="s">
        <v>75</v>
      </c>
      <c r="C194" s="32">
        <v>33.198040999999691</v>
      </c>
      <c r="D194" s="32">
        <v>34.425960999999809</v>
      </c>
      <c r="E194" s="32">
        <v>38.022115000000049</v>
      </c>
      <c r="F194" s="32">
        <v>34.391843999999999</v>
      </c>
      <c r="G194" s="32">
        <v>32.997362999999851</v>
      </c>
      <c r="H194" s="32">
        <v>38.852415999999849</v>
      </c>
      <c r="I194" s="32">
        <v>39.624675997712139</v>
      </c>
      <c r="J194" s="32">
        <v>36.649047085424868</v>
      </c>
      <c r="K194" s="32">
        <v>33.679154168666919</v>
      </c>
      <c r="L194" s="32">
        <v>36.127198562511794</v>
      </c>
      <c r="M194" s="32">
        <v>31.505641281982243</v>
      </c>
      <c r="N194" s="32">
        <v>31.103698296609291</v>
      </c>
      <c r="O194" s="32">
        <v>32.677550663299655</v>
      </c>
      <c r="P194" s="32">
        <v>31.89336289223256</v>
      </c>
      <c r="Q194" s="32">
        <v>27.717794772046151</v>
      </c>
      <c r="R194" s="32">
        <v>27.283780611866213</v>
      </c>
      <c r="S194" s="32">
        <v>26.128551295138298</v>
      </c>
      <c r="T194" s="32">
        <v>28.894505115508569</v>
      </c>
      <c r="U194" s="32">
        <v>35.74163247516028</v>
      </c>
      <c r="V194" s="32">
        <v>32.309169903461779</v>
      </c>
      <c r="W194" s="32">
        <v>28.071259966922895</v>
      </c>
      <c r="X194" s="32">
        <v>32.730002511750442</v>
      </c>
      <c r="Y194" s="32">
        <v>35.278456973340639</v>
      </c>
      <c r="Z194" s="32">
        <v>30.271134285521811</v>
      </c>
      <c r="AA194" s="32">
        <v>26.824078739219708</v>
      </c>
      <c r="AB194" s="32">
        <v>28.633635375818791</v>
      </c>
      <c r="AC194" s="32">
        <v>34.2509874874792</v>
      </c>
      <c r="AD194" s="32">
        <v>29.196010401302019</v>
      </c>
      <c r="AE194" s="32">
        <v>31.493573627616453</v>
      </c>
      <c r="AF194" s="32">
        <v>31.236375379873934</v>
      </c>
      <c r="AG194" s="32">
        <v>34.109536009808608</v>
      </c>
      <c r="AH194" s="32">
        <v>30.98972745149689</v>
      </c>
      <c r="AI194" s="32">
        <v>25.663574284644099</v>
      </c>
      <c r="AJ194" s="32">
        <v>29.023628607650405</v>
      </c>
      <c r="AK194" s="32">
        <v>21.710820674691597</v>
      </c>
      <c r="AL194" s="32">
        <v>29.153569563874015</v>
      </c>
      <c r="AM194" s="32">
        <v>22.499944482841819</v>
      </c>
      <c r="AN194" s="32">
        <v>20.748361357643283</v>
      </c>
      <c r="AO194" s="32">
        <v>23.139375060901585</v>
      </c>
    </row>
    <row r="195" spans="2:41" ht="19.5" customHeight="1">
      <c r="C195" s="84"/>
      <c r="D195" s="84"/>
      <c r="E195" s="57"/>
      <c r="F195" s="57"/>
      <c r="G195" s="57"/>
    </row>
    <row r="196" spans="2:41">
      <c r="B196" s="14" t="s">
        <v>645</v>
      </c>
      <c r="C196" s="84"/>
      <c r="D196" s="84"/>
      <c r="E196" s="57"/>
      <c r="F196" s="57"/>
      <c r="G196" s="57"/>
    </row>
    <row r="197" spans="2:41">
      <c r="C197" s="84"/>
      <c r="D197" s="84"/>
      <c r="E197" s="57"/>
      <c r="F197" s="57"/>
      <c r="G197" s="57"/>
    </row>
    <row r="198" spans="2:41">
      <c r="B198" s="18" t="s">
        <v>139</v>
      </c>
      <c r="C198" s="38">
        <v>44378</v>
      </c>
      <c r="D198" s="38">
        <v>44409</v>
      </c>
      <c r="E198" s="38">
        <v>44440</v>
      </c>
      <c r="F198" s="38">
        <v>44470</v>
      </c>
      <c r="G198" s="38">
        <v>44501</v>
      </c>
      <c r="H198" s="38">
        <v>44531</v>
      </c>
      <c r="I198" s="38">
        <v>44562</v>
      </c>
      <c r="J198" s="38">
        <v>44593</v>
      </c>
      <c r="K198" s="38">
        <v>44621</v>
      </c>
      <c r="L198" s="38">
        <v>44652</v>
      </c>
      <c r="M198" s="38">
        <v>44682</v>
      </c>
      <c r="N198" s="38">
        <v>44713</v>
      </c>
      <c r="O198" s="38">
        <v>44743</v>
      </c>
      <c r="P198" s="38">
        <v>44774</v>
      </c>
      <c r="Q198" s="19">
        <v>44805</v>
      </c>
      <c r="R198" s="19">
        <v>44835</v>
      </c>
      <c r="S198" s="19">
        <v>44866</v>
      </c>
      <c r="T198" s="19">
        <v>44896</v>
      </c>
      <c r="U198" s="19">
        <v>44927</v>
      </c>
      <c r="V198" s="19">
        <v>44958</v>
      </c>
      <c r="W198" s="19">
        <v>44986</v>
      </c>
      <c r="X198" s="19">
        <v>45017</v>
      </c>
      <c r="Y198" s="19">
        <v>45047</v>
      </c>
      <c r="Z198" s="19">
        <v>45078</v>
      </c>
      <c r="AA198" s="19">
        <v>45108</v>
      </c>
      <c r="AB198" s="19">
        <v>45139</v>
      </c>
      <c r="AC198" s="19">
        <v>45170</v>
      </c>
      <c r="AD198" s="19">
        <v>45200</v>
      </c>
      <c r="AE198" s="19">
        <v>45231</v>
      </c>
      <c r="AF198" s="19">
        <v>45261</v>
      </c>
      <c r="AG198" s="19">
        <v>45292</v>
      </c>
      <c r="AH198" s="19">
        <v>45323</v>
      </c>
      <c r="AI198" s="19">
        <v>45352</v>
      </c>
      <c r="AJ198" s="19">
        <v>45383</v>
      </c>
      <c r="AK198" s="19">
        <v>45413</v>
      </c>
      <c r="AL198" s="19">
        <v>45444</v>
      </c>
      <c r="AM198" s="19">
        <v>45474</v>
      </c>
      <c r="AN198" s="19">
        <v>45505</v>
      </c>
      <c r="AO198" s="19">
        <v>45536</v>
      </c>
    </row>
    <row r="199" spans="2:41">
      <c r="B199" s="17" t="s">
        <v>178</v>
      </c>
      <c r="C199" s="32">
        <v>32.393986999999967</v>
      </c>
      <c r="D199" s="32">
        <v>37.309330000000003</v>
      </c>
      <c r="E199" s="32">
        <v>34.333445000000076</v>
      </c>
      <c r="F199" s="32">
        <v>37.529525</v>
      </c>
      <c r="G199" s="32">
        <v>38.254594000000012</v>
      </c>
      <c r="H199" s="32">
        <v>39.30960300000001</v>
      </c>
      <c r="I199" s="32">
        <v>35.696359000000008</v>
      </c>
      <c r="J199" s="32">
        <v>39.12141900000006</v>
      </c>
      <c r="K199" s="32">
        <v>38.590027000000006</v>
      </c>
      <c r="L199" s="32">
        <v>43.669054000000031</v>
      </c>
      <c r="M199" s="32">
        <v>44.024096000000057</v>
      </c>
      <c r="N199" s="32">
        <v>42.03656000000003</v>
      </c>
      <c r="O199" s="32">
        <v>42.743528000000033</v>
      </c>
      <c r="P199" s="32">
        <v>42.023962000000004</v>
      </c>
      <c r="Q199" s="32">
        <v>46.170284810805917</v>
      </c>
      <c r="R199" s="32">
        <v>45.467779155005069</v>
      </c>
      <c r="S199" s="32">
        <v>47.341262249680092</v>
      </c>
      <c r="T199" s="32">
        <v>41.951607341864957</v>
      </c>
      <c r="U199" s="32">
        <v>43.3562850611603</v>
      </c>
      <c r="V199" s="32">
        <v>43.6822226293393</v>
      </c>
      <c r="W199" s="32">
        <v>43.590775894919247</v>
      </c>
      <c r="X199" s="32">
        <v>43.302982432167717</v>
      </c>
      <c r="Y199" s="32">
        <v>51.360761825921529</v>
      </c>
      <c r="Z199" s="32">
        <v>45.897705736325442</v>
      </c>
      <c r="AA199" s="32">
        <v>47.630758914156715</v>
      </c>
      <c r="AB199" s="32">
        <v>47.441665026724387</v>
      </c>
      <c r="AC199" s="32">
        <v>52.257052217139467</v>
      </c>
      <c r="AD199" s="32">
        <v>52.646303614615185</v>
      </c>
      <c r="AE199" s="32">
        <v>50.651187170476334</v>
      </c>
      <c r="AF199" s="32">
        <v>52.745502446150816</v>
      </c>
      <c r="AG199" s="32">
        <v>49.451619492055734</v>
      </c>
      <c r="AH199" s="32">
        <v>53.589694759213259</v>
      </c>
      <c r="AI199" s="32">
        <v>53.693438029381852</v>
      </c>
      <c r="AJ199" s="32">
        <v>50.879707705616497</v>
      </c>
      <c r="AK199" s="32">
        <v>55.605910650620224</v>
      </c>
      <c r="AL199" s="32">
        <v>55.263819931201319</v>
      </c>
      <c r="AM199" s="32">
        <v>54.882502195713592</v>
      </c>
      <c r="AN199" s="32">
        <v>54.944169789528836</v>
      </c>
      <c r="AO199" s="32">
        <v>51.519678418712488</v>
      </c>
    </row>
    <row r="200" spans="2:41">
      <c r="B200" s="17" t="s">
        <v>179</v>
      </c>
      <c r="C200" s="32">
        <v>-3.1194209999999947</v>
      </c>
      <c r="D200" s="32">
        <v>-1.4752160000000949</v>
      </c>
      <c r="E200" s="32">
        <v>-2.8925500000000102</v>
      </c>
      <c r="F200" s="32">
        <v>-0.13528099999992263</v>
      </c>
      <c r="G200" s="32">
        <v>-2.5414000000084341E-2</v>
      </c>
      <c r="H200" s="32">
        <v>0.68788300000005986</v>
      </c>
      <c r="I200" s="32">
        <v>1.1655792613500162</v>
      </c>
      <c r="J200" s="32">
        <v>0.73598600735000219</v>
      </c>
      <c r="K200" s="32">
        <v>0.57709616000000097</v>
      </c>
      <c r="L200" s="32">
        <v>0.78260548841999111</v>
      </c>
      <c r="M200" s="32">
        <v>2.6208136769964765E-2</v>
      </c>
      <c r="N200" s="32">
        <v>-2.5038629416800031</v>
      </c>
      <c r="O200" s="32">
        <v>-1.1860776668499529</v>
      </c>
      <c r="P200" s="32">
        <v>-0.59820222827996627</v>
      </c>
      <c r="Q200" s="32">
        <v>-0.7847760631336278</v>
      </c>
      <c r="R200" s="32">
        <v>1.9736720094701377</v>
      </c>
      <c r="S200" s="32">
        <v>2.1843229925555789</v>
      </c>
      <c r="T200" s="32">
        <v>-0.56291702165807511</v>
      </c>
      <c r="U200" s="32">
        <v>2.0975335052971351</v>
      </c>
      <c r="V200" s="32">
        <v>-2.0050557023946749</v>
      </c>
      <c r="W200" s="32">
        <v>-2.0661869106638844</v>
      </c>
      <c r="X200" s="32">
        <v>-1.7642904788975939</v>
      </c>
      <c r="Y200" s="32">
        <v>-1.1506934965087638</v>
      </c>
      <c r="Z200" s="32">
        <v>-1.5962733193366512</v>
      </c>
      <c r="AA200" s="32">
        <v>2.1450830265940675</v>
      </c>
      <c r="AB200" s="32">
        <v>1.1532841010235133</v>
      </c>
      <c r="AC200" s="32">
        <v>0.2268447548160184</v>
      </c>
      <c r="AD200" s="32">
        <v>2.4156695995067783</v>
      </c>
      <c r="AE200" s="32">
        <v>2.4345335949057407</v>
      </c>
      <c r="AF200" s="32">
        <v>1.7643957495301001</v>
      </c>
      <c r="AG200" s="32">
        <v>-0.31193655026587658</v>
      </c>
      <c r="AH200" s="32">
        <v>-0.45932231753844827</v>
      </c>
      <c r="AI200" s="32">
        <v>-3.1275954438094122</v>
      </c>
      <c r="AJ200" s="32">
        <v>-1.555451912650853</v>
      </c>
      <c r="AK200" s="32">
        <v>-1.2769042685469685</v>
      </c>
      <c r="AL200" s="32">
        <v>-2.2435386065758793</v>
      </c>
      <c r="AM200" s="32">
        <v>-3.3220154563762772</v>
      </c>
      <c r="AN200" s="32">
        <v>-1.8708075863268459</v>
      </c>
      <c r="AO200" s="32">
        <v>-1.9031761302726882</v>
      </c>
    </row>
    <row r="201" spans="2:41">
      <c r="B201" s="17" t="s">
        <v>180</v>
      </c>
      <c r="C201" s="32">
        <v>42.508832999999953</v>
      </c>
      <c r="D201" s="32">
        <v>39.779607999999982</v>
      </c>
      <c r="E201" s="32">
        <v>37.671978999999872</v>
      </c>
      <c r="F201" s="32">
        <v>40.847364999999861</v>
      </c>
      <c r="G201" s="32">
        <v>41.913926000000018</v>
      </c>
      <c r="H201" s="32">
        <v>37.451339999999966</v>
      </c>
      <c r="I201" s="32">
        <v>37.754485121773989</v>
      </c>
      <c r="J201" s="32">
        <v>41.7920647527448</v>
      </c>
      <c r="K201" s="32">
        <v>39.157631516451062</v>
      </c>
      <c r="L201" s="32">
        <v>47.498360001887484</v>
      </c>
      <c r="M201" s="32">
        <v>47.93728671877264</v>
      </c>
      <c r="N201" s="32">
        <v>46.843647363671117</v>
      </c>
      <c r="O201" s="32">
        <v>43.241703686639639</v>
      </c>
      <c r="P201" s="32">
        <v>42.150631823695669</v>
      </c>
      <c r="Q201" s="32">
        <v>40.863756175757125</v>
      </c>
      <c r="R201" s="32">
        <v>43.649114121127262</v>
      </c>
      <c r="S201" s="32">
        <v>36.798847927790206</v>
      </c>
      <c r="T201" s="32">
        <v>34.579159664361114</v>
      </c>
      <c r="U201" s="32">
        <v>39.250443975833335</v>
      </c>
      <c r="V201" s="32">
        <v>33.068454487108127</v>
      </c>
      <c r="W201" s="32">
        <v>28.367479934559682</v>
      </c>
      <c r="X201" s="32">
        <v>27.18968920385398</v>
      </c>
      <c r="Y201" s="32">
        <v>28.722919040032298</v>
      </c>
      <c r="Z201" s="32">
        <v>31.265306529524228</v>
      </c>
      <c r="AA201" s="32">
        <v>35.56748891827575</v>
      </c>
      <c r="AB201" s="32">
        <v>34.701922730883965</v>
      </c>
      <c r="AC201" s="32">
        <v>33.238481941130452</v>
      </c>
      <c r="AD201" s="32">
        <v>30.044290275528592</v>
      </c>
      <c r="AE201" s="32">
        <v>34.009640634335241</v>
      </c>
      <c r="AF201" s="32">
        <v>29.142912283974233</v>
      </c>
      <c r="AG201" s="32">
        <v>32.491918306467795</v>
      </c>
      <c r="AH201" s="32">
        <v>33.53032076901934</v>
      </c>
      <c r="AI201" s="32">
        <v>37.219390166878092</v>
      </c>
      <c r="AJ201" s="32">
        <v>38.822037348672197</v>
      </c>
      <c r="AK201" s="32">
        <v>37.372806126913432</v>
      </c>
      <c r="AL201" s="32">
        <v>34.373549070060619</v>
      </c>
      <c r="AM201" s="32">
        <v>31.907311418495052</v>
      </c>
      <c r="AN201" s="32">
        <v>33.128757881991476</v>
      </c>
      <c r="AO201" s="32">
        <v>29.345697701542885</v>
      </c>
    </row>
    <row r="202" spans="2:41">
      <c r="B202" s="17" t="s">
        <v>92</v>
      </c>
      <c r="C202" s="32">
        <v>-0.27591899999997987</v>
      </c>
      <c r="D202" s="32">
        <v>-4.7298769999999788</v>
      </c>
      <c r="E202" s="32">
        <v>-8.9146290000001311</v>
      </c>
      <c r="F202" s="32">
        <v>-3.5397080000001586</v>
      </c>
      <c r="G202" s="32">
        <v>2.7006850000001141</v>
      </c>
      <c r="H202" s="32">
        <v>-11.030846999999936</v>
      </c>
      <c r="I202" s="32">
        <v>-0.59380995051108765</v>
      </c>
      <c r="J202" s="32">
        <v>4.1854957340231191</v>
      </c>
      <c r="K202" s="32">
        <v>-6.2874155690429614</v>
      </c>
      <c r="L202" s="32">
        <v>-2.1947225273859368</v>
      </c>
      <c r="M202" s="32">
        <v>-5.8586056702539642</v>
      </c>
      <c r="N202" s="32">
        <v>-8.091880394839551</v>
      </c>
      <c r="O202" s="32">
        <v>-1.5730543163837574</v>
      </c>
      <c r="P202" s="32">
        <v>10.452741901585789</v>
      </c>
      <c r="Q202" s="32">
        <v>20.425374287892335</v>
      </c>
      <c r="R202" s="32">
        <v>15.35712045959178</v>
      </c>
      <c r="S202" s="32">
        <v>23.745235430334187</v>
      </c>
      <c r="T202" s="32">
        <v>21.234050277650109</v>
      </c>
      <c r="U202" s="32">
        <v>30.00132636210008</v>
      </c>
      <c r="V202" s="32">
        <v>25.398525310394966</v>
      </c>
      <c r="W202" s="32">
        <v>13.456934304754556</v>
      </c>
      <c r="X202" s="32">
        <v>16.002656034353933</v>
      </c>
      <c r="Y202" s="32">
        <v>22.843693571525232</v>
      </c>
      <c r="Z202" s="32">
        <v>24.989457463929227</v>
      </c>
      <c r="AA202" s="32">
        <v>33.811813570527782</v>
      </c>
      <c r="AB202" s="32">
        <v>38.47136585332229</v>
      </c>
      <c r="AC202" s="32">
        <v>35.144018306766334</v>
      </c>
      <c r="AD202" s="32">
        <v>50.901049232777034</v>
      </c>
      <c r="AE202" s="32">
        <v>58.8314111348203</v>
      </c>
      <c r="AF202" s="32">
        <v>57.83653607408084</v>
      </c>
      <c r="AG202" s="32">
        <v>64.777326195111598</v>
      </c>
      <c r="AH202" s="32">
        <v>68.584729076515089</v>
      </c>
      <c r="AI202" s="32">
        <v>63.999765903642022</v>
      </c>
      <c r="AJ202" s="32">
        <v>65.351371010391105</v>
      </c>
      <c r="AK202" s="32">
        <v>75.19168085056593</v>
      </c>
      <c r="AL202" s="32">
        <v>61.696095446104096</v>
      </c>
      <c r="AM202" s="32">
        <v>68.486170159732453</v>
      </c>
      <c r="AN202" s="32">
        <v>72.669023174792258</v>
      </c>
      <c r="AO202" s="32">
        <v>64.157513915144747</v>
      </c>
    </row>
    <row r="203" spans="2:41">
      <c r="B203" s="17" t="s">
        <v>181</v>
      </c>
      <c r="C203" s="32">
        <v>-47.754899999999978</v>
      </c>
      <c r="D203" s="32">
        <v>-46.398737000000025</v>
      </c>
      <c r="E203" s="32">
        <v>-50.75934199999999</v>
      </c>
      <c r="F203" s="32">
        <v>-45.537177000000035</v>
      </c>
      <c r="G203" s="32">
        <v>-49.081046999999934</v>
      </c>
      <c r="H203" s="32">
        <v>-51.337608000000031</v>
      </c>
      <c r="I203" s="32">
        <v>-52.28592603397589</v>
      </c>
      <c r="J203" s="32">
        <v>-50.353299134259757</v>
      </c>
      <c r="K203" s="32">
        <v>-50.416555542036178</v>
      </c>
      <c r="L203" s="32">
        <v>-52.836646192868919</v>
      </c>
      <c r="M203" s="32">
        <v>-54.082795977559748</v>
      </c>
      <c r="N203" s="32">
        <v>-59.203762525485132</v>
      </c>
      <c r="O203" s="32">
        <v>-58.039944028438093</v>
      </c>
      <c r="P203" s="32">
        <v>-54.109736202081343</v>
      </c>
      <c r="Q203" s="32">
        <v>-51.564262035876183</v>
      </c>
      <c r="R203" s="32">
        <v>-47.708117288061416</v>
      </c>
      <c r="S203" s="32">
        <v>-41.980528558692178</v>
      </c>
      <c r="T203" s="32">
        <v>-50.614408678381537</v>
      </c>
      <c r="U203" s="32">
        <v>-43.917370883435034</v>
      </c>
      <c r="V203" s="32">
        <v>-46.059378908308155</v>
      </c>
      <c r="W203" s="32">
        <v>-48.194077973641086</v>
      </c>
      <c r="X203" s="32">
        <v>-42.882809076002857</v>
      </c>
      <c r="Y203" s="32">
        <v>-42.611854137774323</v>
      </c>
      <c r="Z203" s="32">
        <v>-46.267821309609673</v>
      </c>
      <c r="AA203" s="32">
        <v>-39.404671395173068</v>
      </c>
      <c r="AB203" s="32">
        <v>-41.284566570609329</v>
      </c>
      <c r="AC203" s="32">
        <v>-45.940283133540937</v>
      </c>
      <c r="AD203" s="32">
        <v>-42.144852209686178</v>
      </c>
      <c r="AE203" s="32">
        <v>-40.17571994536484</v>
      </c>
      <c r="AF203" s="32">
        <v>-42.134754817237273</v>
      </c>
      <c r="AG203" s="32">
        <v>-35.785910449850313</v>
      </c>
      <c r="AH203" s="32">
        <v>-34.884384115176722</v>
      </c>
      <c r="AI203" s="32">
        <v>-45.553313032053111</v>
      </c>
      <c r="AJ203" s="32">
        <v>-41.755670454228927</v>
      </c>
      <c r="AK203" s="32">
        <v>-36.101338624105345</v>
      </c>
      <c r="AL203" s="32">
        <v>-40.420855104323635</v>
      </c>
      <c r="AM203" s="32">
        <v>-32.304439731424111</v>
      </c>
      <c r="AN203" s="32">
        <v>-36.242817744729663</v>
      </c>
      <c r="AO203" s="32">
        <v>-38.484719935044694</v>
      </c>
    </row>
    <row r="204" spans="2:41">
      <c r="B204" s="17" t="s">
        <v>182</v>
      </c>
      <c r="C204" s="32">
        <v>-76.232715000000169</v>
      </c>
      <c r="D204" s="32">
        <v>-69.468719000000092</v>
      </c>
      <c r="E204" s="32">
        <v>-63.952276000000097</v>
      </c>
      <c r="F204" s="32">
        <v>-68.163685000000115</v>
      </c>
      <c r="G204" s="32">
        <v>-67.572005999999874</v>
      </c>
      <c r="H204" s="32">
        <v>-73.178723000000119</v>
      </c>
      <c r="I204" s="32">
        <v>-71.978466999999924</v>
      </c>
      <c r="J204" s="32">
        <v>-62.534742999999899</v>
      </c>
      <c r="K204" s="32">
        <v>-67.23952300000002</v>
      </c>
      <c r="L204" s="32">
        <v>-65.089890999999909</v>
      </c>
      <c r="M204" s="32">
        <v>-59.892293000000066</v>
      </c>
      <c r="N204" s="32">
        <v>-68.660825999999872</v>
      </c>
      <c r="O204" s="32">
        <v>-65.305396000000059</v>
      </c>
      <c r="P204" s="32">
        <v>-64.068806000000066</v>
      </c>
      <c r="Q204" s="32">
        <v>-66.034691979999806</v>
      </c>
      <c r="R204" s="32">
        <v>-67.453639560000013</v>
      </c>
      <c r="S204" s="32">
        <v>-56.53231920999999</v>
      </c>
      <c r="T204" s="32">
        <v>-53.940843140000013</v>
      </c>
      <c r="U204" s="32">
        <v>-46.882917846000026</v>
      </c>
      <c r="V204" s="32">
        <v>-49.721202860999938</v>
      </c>
      <c r="W204" s="32">
        <v>-56.757070742999957</v>
      </c>
      <c r="X204" s="32">
        <v>-49.152402658999982</v>
      </c>
      <c r="Y204" s="32">
        <v>-41.800462405999887</v>
      </c>
      <c r="Z204" s="32">
        <v>-43.6165765329999</v>
      </c>
      <c r="AA204" s="32">
        <v>-31.429121463999966</v>
      </c>
      <c r="AB204" s="32">
        <v>-29.199674683999881</v>
      </c>
      <c r="AC204" s="32">
        <v>-36.78397360099995</v>
      </c>
      <c r="AD204" s="32">
        <v>-33.331544279999946</v>
      </c>
      <c r="AE204" s="32">
        <v>-34.572558057000045</v>
      </c>
      <c r="AF204" s="32">
        <v>-30.906021477913221</v>
      </c>
      <c r="AG204" s="32">
        <v>-30.361799810021271</v>
      </c>
      <c r="AH204" s="32">
        <v>-20.404004806138285</v>
      </c>
      <c r="AI204" s="32">
        <v>-32.128116166884631</v>
      </c>
      <c r="AJ204" s="32">
        <v>-19.712539225651561</v>
      </c>
      <c r="AK204" s="32">
        <v>-22.593579381560616</v>
      </c>
      <c r="AL204" s="32">
        <v>-26.594056017768278</v>
      </c>
      <c r="AM204" s="32">
        <v>-19.943360533549598</v>
      </c>
      <c r="AN204" s="32">
        <v>-19.880359599590069</v>
      </c>
      <c r="AO204" s="32">
        <v>-15.718259728522419</v>
      </c>
    </row>
    <row r="205" spans="2:41">
      <c r="B205" s="17" t="s">
        <v>183</v>
      </c>
      <c r="C205" s="32">
        <v>3.1364349999999961</v>
      </c>
      <c r="D205" s="32">
        <v>2.8556410000000003</v>
      </c>
      <c r="E205" s="32">
        <v>2.6989719999999999</v>
      </c>
      <c r="F205" s="32">
        <v>2.6581800000000002</v>
      </c>
      <c r="G205" s="32">
        <v>1.7767799999999989</v>
      </c>
      <c r="H205" s="32">
        <v>2.0279439999999993</v>
      </c>
      <c r="I205" s="32">
        <v>1.9731480000000001</v>
      </c>
      <c r="J205" s="32">
        <v>1.8909299999999998</v>
      </c>
      <c r="K205" s="32">
        <v>2.5442069999999992</v>
      </c>
      <c r="L205" s="32">
        <v>3.0138790000000006</v>
      </c>
      <c r="M205" s="32">
        <v>2.5102190000000011</v>
      </c>
      <c r="N205" s="32">
        <v>2.623011</v>
      </c>
      <c r="O205" s="32">
        <v>2.594306</v>
      </c>
      <c r="P205" s="32">
        <v>5.5151579999999996</v>
      </c>
      <c r="Q205" s="32">
        <v>4.4518495346249978</v>
      </c>
      <c r="R205" s="32">
        <v>5.6248487830369953</v>
      </c>
      <c r="S205" s="32">
        <v>4.3184769548920006</v>
      </c>
      <c r="T205" s="32">
        <v>5.8400198062049977</v>
      </c>
      <c r="U205" s="32">
        <v>5.8468967417750006</v>
      </c>
      <c r="V205" s="32">
        <v>4.2018595748280028</v>
      </c>
      <c r="W205" s="32">
        <v>5.640014780678003</v>
      </c>
      <c r="X205" s="32">
        <v>3.1316449731779996</v>
      </c>
      <c r="Y205" s="32">
        <v>6.3206736035241162</v>
      </c>
      <c r="Z205" s="32">
        <v>4.7164430296897013</v>
      </c>
      <c r="AA205" s="32">
        <v>2.2930708121407823</v>
      </c>
      <c r="AB205" s="32">
        <v>2.9636597423520517</v>
      </c>
      <c r="AC205" s="32">
        <v>2.7450029356376588</v>
      </c>
      <c r="AD205" s="32">
        <v>1.4840194896052099</v>
      </c>
      <c r="AE205" s="32">
        <v>-0.5834415472746578</v>
      </c>
      <c r="AF205" s="32">
        <v>-0.39319785017130199</v>
      </c>
      <c r="AG205" s="32">
        <v>-1.2993134942250253</v>
      </c>
      <c r="AH205" s="32">
        <v>0.45341471776070646</v>
      </c>
      <c r="AI205" s="32">
        <v>5.9926317956728274</v>
      </c>
      <c r="AJ205" s="32">
        <v>3.6374733101716736</v>
      </c>
      <c r="AK205" s="32">
        <v>4.5552120797821871</v>
      </c>
      <c r="AL205" s="32">
        <v>4.8787490071291453</v>
      </c>
      <c r="AM205" s="32">
        <v>4.6279285170456372</v>
      </c>
      <c r="AN205" s="32">
        <v>4.4998341729534364</v>
      </c>
      <c r="AO205" s="32">
        <v>3.8917182164411837</v>
      </c>
    </row>
    <row r="206" spans="2:41">
      <c r="H206" s="57"/>
    </row>
    <row r="207" spans="2:41">
      <c r="B207" s="12" t="s">
        <v>279</v>
      </c>
    </row>
    <row r="209" spans="2:15">
      <c r="B209" s="14" t="s">
        <v>260</v>
      </c>
    </row>
    <row r="211" spans="2:15">
      <c r="B211" s="18" t="s">
        <v>68</v>
      </c>
      <c r="C211" s="19">
        <v>44440</v>
      </c>
      <c r="D211" s="19">
        <v>44531</v>
      </c>
      <c r="E211" s="19">
        <v>44621</v>
      </c>
      <c r="F211" s="19">
        <v>44713</v>
      </c>
      <c r="G211" s="19">
        <v>44805</v>
      </c>
      <c r="H211" s="19">
        <v>44896</v>
      </c>
      <c r="I211" s="19">
        <v>44986</v>
      </c>
      <c r="J211" s="19">
        <v>45078</v>
      </c>
      <c r="K211" s="19">
        <v>45170</v>
      </c>
      <c r="L211" s="19">
        <v>45261</v>
      </c>
      <c r="M211" s="19">
        <v>45352</v>
      </c>
      <c r="N211" s="19">
        <v>45444</v>
      </c>
      <c r="O211" s="19">
        <v>45536</v>
      </c>
    </row>
    <row r="212" spans="2:15">
      <c r="B212" s="17" t="s">
        <v>335</v>
      </c>
      <c r="C212" s="20">
        <v>2.2451865945401503</v>
      </c>
      <c r="D212" s="20">
        <v>2.0179454597805599</v>
      </c>
      <c r="E212" s="20">
        <v>1.9793825808853902</v>
      </c>
      <c r="F212" s="20">
        <v>1.8657164290878598</v>
      </c>
      <c r="G212" s="20">
        <v>1.8187153099145301</v>
      </c>
      <c r="H212" s="32">
        <v>1.7680779283472299</v>
      </c>
      <c r="I212" s="32">
        <v>1.7185670780376801</v>
      </c>
      <c r="J212" s="32">
        <v>1.65758168354791</v>
      </c>
      <c r="K212" s="32">
        <v>1.67543786430287</v>
      </c>
      <c r="L212" s="32">
        <v>1.6826050518798301</v>
      </c>
      <c r="M212" s="32">
        <v>1.6452808401523502</v>
      </c>
      <c r="N212" s="32">
        <v>1.53237702167929</v>
      </c>
      <c r="O212" s="32">
        <v>1.39809915067137</v>
      </c>
    </row>
    <row r="213" spans="2:15">
      <c r="B213" s="17" t="s">
        <v>93</v>
      </c>
      <c r="C213" s="20">
        <v>3.41929832728625</v>
      </c>
      <c r="D213" s="20">
        <v>3.3349168720562803</v>
      </c>
      <c r="E213" s="20">
        <v>3.28349196235926</v>
      </c>
      <c r="F213" s="20">
        <v>3.1540849408894496</v>
      </c>
      <c r="G213" s="20">
        <v>3.0732568776671298</v>
      </c>
      <c r="H213" s="32">
        <v>3.1053001032598901</v>
      </c>
      <c r="I213" s="32">
        <v>2.95087717770723</v>
      </c>
      <c r="J213" s="32">
        <v>3.0583751173833997</v>
      </c>
      <c r="K213" s="32">
        <v>3.3242733481653701</v>
      </c>
      <c r="L213" s="32">
        <v>2.9950060426298699</v>
      </c>
      <c r="M213" s="32">
        <v>2.9284196601468699</v>
      </c>
      <c r="N213" s="32">
        <v>2.7649388554824701</v>
      </c>
      <c r="O213" s="32">
        <v>2.4996435248805899</v>
      </c>
    </row>
    <row r="215" spans="2:15">
      <c r="B215" s="14" t="s">
        <v>261</v>
      </c>
    </row>
    <row r="217" spans="2:15">
      <c r="B217" s="18" t="s">
        <v>68</v>
      </c>
      <c r="C217" s="19">
        <v>44440</v>
      </c>
      <c r="D217" s="19">
        <v>44531</v>
      </c>
      <c r="E217" s="19">
        <v>44621</v>
      </c>
      <c r="F217" s="19">
        <v>44713</v>
      </c>
      <c r="G217" s="19">
        <v>44805</v>
      </c>
      <c r="H217" s="19">
        <v>44896</v>
      </c>
      <c r="I217" s="19">
        <v>44986</v>
      </c>
      <c r="J217" s="19">
        <v>45078</v>
      </c>
      <c r="K217" s="19">
        <v>45170</v>
      </c>
      <c r="L217" s="19">
        <v>45261</v>
      </c>
      <c r="M217" s="19">
        <v>45352</v>
      </c>
      <c r="N217" s="19">
        <v>45444</v>
      </c>
      <c r="O217" s="19">
        <v>45536</v>
      </c>
    </row>
    <row r="218" spans="2:15">
      <c r="B218" s="17" t="s">
        <v>184</v>
      </c>
      <c r="C218" s="20">
        <v>99.6856764090995</v>
      </c>
      <c r="D218" s="20">
        <v>101.09070148807417</v>
      </c>
      <c r="E218" s="20">
        <v>98.797079763858733</v>
      </c>
      <c r="F218" s="20">
        <v>98.690214060839537</v>
      </c>
      <c r="G218" s="20">
        <v>103.33603548611599</v>
      </c>
      <c r="H218" s="32">
        <v>104.56652825051255</v>
      </c>
      <c r="I218" s="32">
        <v>107.09598511826525</v>
      </c>
      <c r="J218" s="32">
        <v>108.26867876507455</v>
      </c>
      <c r="K218" s="32">
        <v>111.13471666473374</v>
      </c>
      <c r="L218" s="32">
        <v>112.43927653766939</v>
      </c>
      <c r="M218" s="32">
        <v>110.77266548794663</v>
      </c>
      <c r="N218" s="32">
        <v>114.88833683134474</v>
      </c>
      <c r="O218" s="32">
        <v>119.91485195190077</v>
      </c>
    </row>
    <row r="219" spans="2:15">
      <c r="B219" s="17" t="s">
        <v>104</v>
      </c>
      <c r="C219" s="20">
        <v>51.579668132913284</v>
      </c>
      <c r="D219" s="20">
        <v>48.53785673067383</v>
      </c>
      <c r="E219" s="20">
        <v>47.175037475584723</v>
      </c>
      <c r="F219" s="20">
        <v>45.426872626746082</v>
      </c>
      <c r="G219" s="20">
        <v>45.448815213523275</v>
      </c>
      <c r="H219" s="32">
        <v>43.234495736742829</v>
      </c>
      <c r="I219" s="32">
        <v>44.521579306035399</v>
      </c>
      <c r="J219" s="32">
        <v>44.526945166689188</v>
      </c>
      <c r="K219" s="32">
        <v>45.554554313780628</v>
      </c>
      <c r="L219" s="32">
        <v>45.658471383385034</v>
      </c>
      <c r="M219" s="32">
        <v>45.331026155879535</v>
      </c>
      <c r="N219" s="32">
        <v>46.948109906386271</v>
      </c>
      <c r="O219" s="32">
        <v>47.323514302395687</v>
      </c>
    </row>
    <row r="221" spans="2:15">
      <c r="B221" s="14" t="s">
        <v>640</v>
      </c>
    </row>
    <row r="223" spans="2:15">
      <c r="B223" s="18" t="s">
        <v>139</v>
      </c>
      <c r="C223" s="43">
        <v>45536</v>
      </c>
    </row>
    <row r="224" spans="2:15">
      <c r="B224" s="17" t="s">
        <v>95</v>
      </c>
      <c r="C224" s="85">
        <v>815.47381956047661</v>
      </c>
    </row>
    <row r="225" spans="2:71">
      <c r="B225" s="17" t="s">
        <v>94</v>
      </c>
      <c r="C225" s="85">
        <v>1294.6848374554099</v>
      </c>
    </row>
    <row r="227" spans="2:71">
      <c r="B227" s="14" t="s">
        <v>262</v>
      </c>
    </row>
    <row r="229" spans="2:71">
      <c r="B229" s="18" t="s">
        <v>68</v>
      </c>
      <c r="C229" s="19">
        <v>43466</v>
      </c>
      <c r="D229" s="19">
        <v>43497</v>
      </c>
      <c r="E229" s="19">
        <v>43525</v>
      </c>
      <c r="F229" s="19">
        <v>43556</v>
      </c>
      <c r="G229" s="19">
        <v>43586</v>
      </c>
      <c r="H229" s="19">
        <v>43617</v>
      </c>
      <c r="I229" s="19">
        <v>43647</v>
      </c>
      <c r="J229" s="19">
        <v>43678</v>
      </c>
      <c r="K229" s="19">
        <v>43709</v>
      </c>
      <c r="L229" s="19">
        <v>43739</v>
      </c>
      <c r="M229" s="19">
        <v>43770</v>
      </c>
      <c r="N229" s="19">
        <v>43800</v>
      </c>
      <c r="O229" s="19">
        <v>43831</v>
      </c>
      <c r="P229" s="19">
        <v>43862</v>
      </c>
      <c r="Q229" s="19">
        <v>43891</v>
      </c>
      <c r="R229" s="19">
        <v>43922</v>
      </c>
      <c r="S229" s="19">
        <v>43952</v>
      </c>
      <c r="T229" s="19">
        <v>43983</v>
      </c>
      <c r="U229" s="19">
        <v>44013</v>
      </c>
      <c r="V229" s="19">
        <v>44044</v>
      </c>
      <c r="W229" s="19">
        <v>44075</v>
      </c>
      <c r="X229" s="19">
        <v>44105</v>
      </c>
      <c r="Y229" s="19">
        <v>44136</v>
      </c>
      <c r="Z229" s="19">
        <v>44166</v>
      </c>
      <c r="AA229" s="19">
        <v>44197</v>
      </c>
      <c r="AB229" s="19">
        <v>44228</v>
      </c>
      <c r="AC229" s="19">
        <v>44256</v>
      </c>
      <c r="AD229" s="19">
        <v>44287</v>
      </c>
      <c r="AE229" s="19">
        <v>44317</v>
      </c>
      <c r="AF229" s="19">
        <v>44348</v>
      </c>
      <c r="AG229" s="19">
        <v>44378</v>
      </c>
      <c r="AH229" s="19">
        <v>44409</v>
      </c>
      <c r="AI229" s="19">
        <v>44440</v>
      </c>
      <c r="AJ229" s="19">
        <v>44470</v>
      </c>
      <c r="AK229" s="19">
        <v>44501</v>
      </c>
      <c r="AL229" s="19">
        <v>44531</v>
      </c>
      <c r="AM229" s="19">
        <v>44562</v>
      </c>
      <c r="AN229" s="19">
        <v>44593</v>
      </c>
      <c r="AO229" s="19">
        <v>44621</v>
      </c>
      <c r="AP229" s="19">
        <v>44652</v>
      </c>
      <c r="AQ229" s="19">
        <v>44682</v>
      </c>
      <c r="AR229" s="19">
        <v>44713</v>
      </c>
      <c r="AS229" s="19">
        <v>44743</v>
      </c>
      <c r="AT229" s="19">
        <v>44774</v>
      </c>
      <c r="AU229" s="19">
        <v>44805</v>
      </c>
      <c r="AV229" s="19">
        <v>44835</v>
      </c>
      <c r="AW229" s="19">
        <v>44866</v>
      </c>
      <c r="AX229" s="19">
        <v>44896</v>
      </c>
      <c r="AY229" s="19">
        <v>44927</v>
      </c>
      <c r="AZ229" s="19">
        <v>44958</v>
      </c>
      <c r="BA229" s="19">
        <v>44986</v>
      </c>
      <c r="BB229" s="19">
        <v>45017</v>
      </c>
      <c r="BC229" s="19">
        <v>45047</v>
      </c>
      <c r="BD229" s="19">
        <v>45078</v>
      </c>
      <c r="BE229" s="19">
        <v>45108</v>
      </c>
      <c r="BF229" s="19">
        <v>45139</v>
      </c>
      <c r="BG229" s="19">
        <v>45170</v>
      </c>
      <c r="BH229" s="19">
        <v>45200</v>
      </c>
      <c r="BI229" s="19">
        <v>45231</v>
      </c>
      <c r="BJ229" s="19">
        <v>45261</v>
      </c>
      <c r="BK229" s="19">
        <v>45292</v>
      </c>
      <c r="BL229" s="19">
        <v>45323</v>
      </c>
      <c r="BM229" s="19">
        <v>45352</v>
      </c>
      <c r="BN229" s="19">
        <v>45383</v>
      </c>
      <c r="BO229" s="19">
        <v>45413</v>
      </c>
      <c r="BP229" s="19">
        <v>45444</v>
      </c>
      <c r="BQ229" s="19">
        <v>45474</v>
      </c>
      <c r="BR229" s="19">
        <v>45505</v>
      </c>
      <c r="BS229" s="19">
        <v>45536</v>
      </c>
    </row>
    <row r="230" spans="2:71">
      <c r="B230" s="17" t="s">
        <v>83</v>
      </c>
      <c r="C230" s="20">
        <v>90.723173213200397</v>
      </c>
      <c r="D230" s="20">
        <v>90.913754919010458</v>
      </c>
      <c r="E230" s="32">
        <v>90.842221380262941</v>
      </c>
      <c r="F230" s="32">
        <v>90.304964065072838</v>
      </c>
      <c r="G230" s="32">
        <v>91.293646543688851</v>
      </c>
      <c r="H230" s="32">
        <v>91.83079206622962</v>
      </c>
      <c r="I230" s="32">
        <v>91.557042046148226</v>
      </c>
      <c r="J230" s="32">
        <v>91.207334465024374</v>
      </c>
      <c r="K230" s="32">
        <v>90.583525767507297</v>
      </c>
      <c r="L230" s="32">
        <v>89.721930978245439</v>
      </c>
      <c r="M230" s="32">
        <v>89.040816712507777</v>
      </c>
      <c r="N230" s="32">
        <v>89.00388133092207</v>
      </c>
      <c r="O230" s="32">
        <v>87.33624526302566</v>
      </c>
      <c r="P230" s="32">
        <v>87.816319735805195</v>
      </c>
      <c r="Q230" s="32">
        <v>85.448138756412447</v>
      </c>
      <c r="R230" s="32">
        <v>81.214445186188257</v>
      </c>
      <c r="S230" s="32">
        <v>81.800814626151222</v>
      </c>
      <c r="T230" s="32">
        <v>80.709636986734836</v>
      </c>
      <c r="U230" s="32">
        <v>79.918942800538616</v>
      </c>
      <c r="V230" s="32">
        <v>79.465220775401349</v>
      </c>
      <c r="W230" s="32">
        <v>79.634647287137142</v>
      </c>
      <c r="X230" s="32">
        <v>78.055000426892889</v>
      </c>
      <c r="Y230" s="32">
        <v>77.515627475655933</v>
      </c>
      <c r="Z230" s="32">
        <v>78.832348428969269</v>
      </c>
      <c r="AA230" s="32">
        <v>80.402259570301084</v>
      </c>
      <c r="AB230" s="32">
        <v>80.970872051720889</v>
      </c>
      <c r="AC230" s="32">
        <v>80.295260035731459</v>
      </c>
      <c r="AD230" s="32">
        <v>79.545717647351438</v>
      </c>
      <c r="AE230" s="32">
        <v>79.013433733320866</v>
      </c>
      <c r="AF230" s="32">
        <v>79.48507245507588</v>
      </c>
      <c r="AG230" s="32">
        <v>79.453080467232454</v>
      </c>
      <c r="AH230" s="32">
        <v>78.787620772968197</v>
      </c>
      <c r="AI230" s="32">
        <v>79.074688976342955</v>
      </c>
      <c r="AJ230" s="32">
        <v>77.768203957859669</v>
      </c>
      <c r="AK230" s="32">
        <v>77.178332508440491</v>
      </c>
      <c r="AL230" s="32">
        <v>78.147795241736688</v>
      </c>
      <c r="AM230" s="32">
        <v>77.084365967338542</v>
      </c>
      <c r="AN230" s="32">
        <v>76.274789988720514</v>
      </c>
      <c r="AO230" s="32">
        <v>76.062400777424983</v>
      </c>
      <c r="AP230" s="32">
        <v>75.030510000911917</v>
      </c>
      <c r="AQ230" s="32">
        <v>75.231666728603358</v>
      </c>
      <c r="AR230" s="32">
        <v>75.350324026343998</v>
      </c>
      <c r="AS230" s="32">
        <v>74.646772687478403</v>
      </c>
      <c r="AT230" s="32">
        <v>73.815890468775166</v>
      </c>
      <c r="AU230" s="32">
        <v>73.975882491320149</v>
      </c>
      <c r="AV230" s="32">
        <v>72.827822827688479</v>
      </c>
      <c r="AW230" s="32">
        <v>72.052037939906313</v>
      </c>
      <c r="AX230" s="32">
        <v>72.845700046690922</v>
      </c>
      <c r="AY230" s="32">
        <v>71.077700365581805</v>
      </c>
      <c r="AZ230" s="32">
        <v>70.44942984763361</v>
      </c>
      <c r="BA230" s="32">
        <v>69.589099910063368</v>
      </c>
      <c r="BB230" s="32">
        <v>68.768032731819673</v>
      </c>
      <c r="BC230" s="32">
        <v>68.449646617471245</v>
      </c>
      <c r="BD230" s="32">
        <v>69.729236005805888</v>
      </c>
      <c r="BE230" s="32">
        <v>68.582357887668778</v>
      </c>
      <c r="BF230" s="32">
        <v>68.08502407071677</v>
      </c>
      <c r="BG230" s="32">
        <v>68.048436005871423</v>
      </c>
      <c r="BH230" s="32">
        <v>67.680796457006522</v>
      </c>
      <c r="BI230" s="32">
        <v>67.23426064735591</v>
      </c>
      <c r="BJ230" s="32">
        <v>67.437219137305092</v>
      </c>
      <c r="BK230" s="32">
        <v>66.407353003098905</v>
      </c>
      <c r="BL230" s="32">
        <v>66.380607641824497</v>
      </c>
      <c r="BM230" s="32">
        <v>66.168935376892463</v>
      </c>
      <c r="BN230" s="32">
        <v>66.727645704950035</v>
      </c>
      <c r="BO230" s="32">
        <v>65.689370998996864</v>
      </c>
      <c r="BP230" s="32">
        <v>66.61879993662042</v>
      </c>
      <c r="BQ230" s="32">
        <v>65.647431640394288</v>
      </c>
      <c r="BR230" s="32">
        <v>65.97956439203351</v>
      </c>
      <c r="BS230" s="32">
        <v>67.133732428077693</v>
      </c>
    </row>
    <row r="231" spans="2:71">
      <c r="B231" s="17" t="s">
        <v>82</v>
      </c>
      <c r="C231" s="20">
        <v>81.082463400068747</v>
      </c>
      <c r="D231" s="20">
        <v>80.355330125963818</v>
      </c>
      <c r="E231" s="32">
        <v>79.00528766602902</v>
      </c>
      <c r="F231" s="32">
        <v>78.525560484384442</v>
      </c>
      <c r="G231" s="32">
        <v>78.414184620885976</v>
      </c>
      <c r="H231" s="32">
        <v>78.602276093613781</v>
      </c>
      <c r="I231" s="32">
        <v>78.377189078850364</v>
      </c>
      <c r="J231" s="32">
        <v>78.050514435487344</v>
      </c>
      <c r="K231" s="32">
        <v>77.907920854854069</v>
      </c>
      <c r="L231" s="32">
        <v>77.577160147423129</v>
      </c>
      <c r="M231" s="32">
        <v>77.190394249187165</v>
      </c>
      <c r="N231" s="32">
        <v>77.395270294848856</v>
      </c>
      <c r="O231" s="32">
        <v>76.689671062691019</v>
      </c>
      <c r="P231" s="32">
        <v>75.577462265653679</v>
      </c>
      <c r="Q231" s="32">
        <v>73.802558872536054</v>
      </c>
      <c r="R231" s="32">
        <v>72.029973552874992</v>
      </c>
      <c r="S231" s="32">
        <v>72.985256968177239</v>
      </c>
      <c r="T231" s="32">
        <v>71.882592765900824</v>
      </c>
      <c r="U231" s="32">
        <v>71.289406986882184</v>
      </c>
      <c r="V231" s="32">
        <v>71.757504838109242</v>
      </c>
      <c r="W231" s="32">
        <v>72.048272289017845</v>
      </c>
      <c r="X231" s="32">
        <v>71.354403700064779</v>
      </c>
      <c r="Y231" s="32">
        <v>71.63686812277902</v>
      </c>
      <c r="Z231" s="32">
        <v>71.662950434808494</v>
      </c>
      <c r="AA231" s="32">
        <v>71.722549730924868</v>
      </c>
      <c r="AB231" s="32">
        <v>72.586425965507473</v>
      </c>
      <c r="AC231" s="32">
        <v>71.33976818818428</v>
      </c>
      <c r="AD231" s="32">
        <v>71.773602579630108</v>
      </c>
      <c r="AE231" s="32">
        <v>71.990964272362021</v>
      </c>
      <c r="AF231" s="32">
        <v>72.144586025533528</v>
      </c>
      <c r="AG231" s="32">
        <v>72.579279431665739</v>
      </c>
      <c r="AH231" s="32">
        <v>72.242728837549237</v>
      </c>
      <c r="AI231" s="32">
        <v>72.416418960631617</v>
      </c>
      <c r="AJ231" s="32">
        <v>71.864664897774659</v>
      </c>
      <c r="AK231" s="32">
        <v>71.875405858524488</v>
      </c>
      <c r="AL231" s="32">
        <v>72.008912083856046</v>
      </c>
      <c r="AM231" s="32">
        <v>72.336039382511487</v>
      </c>
      <c r="AN231" s="32">
        <v>72.321803292978061</v>
      </c>
      <c r="AO231" s="32">
        <v>70.83028709943035</v>
      </c>
      <c r="AP231" s="32">
        <v>70.468040598100089</v>
      </c>
      <c r="AQ231" s="32">
        <v>70.981837017718874</v>
      </c>
      <c r="AR231" s="32">
        <v>70.965875883618111</v>
      </c>
      <c r="AS231" s="32">
        <v>71.707460884490487</v>
      </c>
      <c r="AT231" s="32">
        <v>72.405582819153381</v>
      </c>
      <c r="AU231" s="32">
        <v>72.83084917040118</v>
      </c>
      <c r="AV231" s="32">
        <v>73.239890824502211</v>
      </c>
      <c r="AW231" s="32">
        <v>73.713378867135916</v>
      </c>
      <c r="AX231" s="32">
        <v>73.105131228150825</v>
      </c>
      <c r="AY231" s="32">
        <v>73.576877596823067</v>
      </c>
      <c r="AZ231" s="32">
        <v>72.780891836150857</v>
      </c>
      <c r="BA231" s="32">
        <v>70.172171080320467</v>
      </c>
      <c r="BB231" s="32">
        <v>69.85435485416717</v>
      </c>
      <c r="BC231" s="32">
        <v>69.22268091925234</v>
      </c>
      <c r="BD231" s="32">
        <v>69.792773895527901</v>
      </c>
      <c r="BE231" s="32">
        <v>69.883733578280626</v>
      </c>
      <c r="BF231" s="32">
        <v>69.561820971461373</v>
      </c>
      <c r="BG231" s="32">
        <v>69.738257527821261</v>
      </c>
      <c r="BH231" s="32">
        <v>69.853696311420464</v>
      </c>
      <c r="BI231" s="32">
        <v>70.01213667558298</v>
      </c>
      <c r="BJ231" s="32">
        <v>70.46353532750922</v>
      </c>
      <c r="BK231" s="32">
        <v>70.134018073337316</v>
      </c>
      <c r="BL231" s="32">
        <v>70.556745351358316</v>
      </c>
      <c r="BM231" s="32">
        <v>69.15203015381914</v>
      </c>
      <c r="BN231" s="32">
        <v>68.750814729953561</v>
      </c>
      <c r="BO231" s="32">
        <v>69.073838656989636</v>
      </c>
      <c r="BP231" s="32">
        <v>69.348175999603001</v>
      </c>
      <c r="BQ231" s="32">
        <v>69.461228279170172</v>
      </c>
      <c r="BR231" s="32">
        <v>70.003324672539051</v>
      </c>
      <c r="BS231" s="32">
        <v>69.352176164647403</v>
      </c>
    </row>
    <row r="232" spans="2:71">
      <c r="B232" s="17" t="s">
        <v>96</v>
      </c>
      <c r="C232" s="20">
        <v>99.375461127015441</v>
      </c>
      <c r="D232" s="20">
        <v>100.57231012886902</v>
      </c>
      <c r="E232" s="32">
        <v>101.74877205388195</v>
      </c>
      <c r="F232" s="32">
        <v>100.99485256698127</v>
      </c>
      <c r="G232" s="32">
        <v>103.00885723116556</v>
      </c>
      <c r="H232" s="32">
        <v>104.08461727343304</v>
      </c>
      <c r="I232" s="32">
        <v>103.60253173557076</v>
      </c>
      <c r="J232" s="32">
        <v>103.0545416580369</v>
      </c>
      <c r="K232" s="32">
        <v>101.95265006522578</v>
      </c>
      <c r="L232" s="32">
        <v>100.53022683852133</v>
      </c>
      <c r="M232" s="32">
        <v>99.513633134427764</v>
      </c>
      <c r="N232" s="32">
        <v>99.305479238709012</v>
      </c>
      <c r="O232" s="32">
        <v>96.375434184203044</v>
      </c>
      <c r="P232" s="32">
        <v>98.093723899837585</v>
      </c>
      <c r="Q232" s="32">
        <v>94.939573168930977</v>
      </c>
      <c r="R232" s="32">
        <v>88.623608856068003</v>
      </c>
      <c r="S232" s="32">
        <v>89.02113980817407</v>
      </c>
      <c r="T232" s="32">
        <v>88.040883866241927</v>
      </c>
      <c r="U232" s="32">
        <v>87.220617249499256</v>
      </c>
      <c r="V232" s="32">
        <v>85.999142239870011</v>
      </c>
      <c r="W232" s="32">
        <v>86.041629360604418</v>
      </c>
      <c r="X232" s="32">
        <v>83.652040524035598</v>
      </c>
      <c r="Y232" s="32">
        <v>82.474653661115937</v>
      </c>
      <c r="Z232" s="32">
        <v>85.056648877836423</v>
      </c>
      <c r="AA232" s="32">
        <v>87.870283205356543</v>
      </c>
      <c r="AB232" s="32">
        <v>88.078792354732258</v>
      </c>
      <c r="AC232" s="32">
        <v>88.004906815361295</v>
      </c>
      <c r="AD232" s="32">
        <v>86.146667315296995</v>
      </c>
      <c r="AE232" s="32">
        <v>84.856666535414874</v>
      </c>
      <c r="AF232" s="32">
        <v>85.565219471694149</v>
      </c>
      <c r="AG232" s="32">
        <v>85.016651849320112</v>
      </c>
      <c r="AH232" s="32">
        <v>84.098042999381391</v>
      </c>
      <c r="AI232" s="32">
        <v>84.446646079645006</v>
      </c>
      <c r="AJ232" s="32">
        <v>82.513288704711869</v>
      </c>
      <c r="AK232" s="32">
        <v>81.373502922052538</v>
      </c>
      <c r="AL232" s="32">
        <v>83.134300262633744</v>
      </c>
      <c r="AM232" s="32">
        <v>80.801594884447098</v>
      </c>
      <c r="AN232" s="32">
        <v>79.329386668880289</v>
      </c>
      <c r="AO232" s="32">
        <v>80.239406936198904</v>
      </c>
      <c r="AP232" s="32">
        <v>78.596377971534579</v>
      </c>
      <c r="AQ232" s="32">
        <v>78.561821700804899</v>
      </c>
      <c r="AR232" s="32">
        <v>78.762950754303318</v>
      </c>
      <c r="AS232" s="32">
        <v>76.930555238346457</v>
      </c>
      <c r="AT232" s="32">
        <v>74.866578152724529</v>
      </c>
      <c r="AU232" s="32">
        <v>74.811442898996617</v>
      </c>
      <c r="AV232" s="32">
        <v>72.528551804276304</v>
      </c>
      <c r="AW232" s="32">
        <v>70.836064871104341</v>
      </c>
      <c r="AX232" s="32">
        <v>72.650868427370966</v>
      </c>
      <c r="AY232" s="32">
        <v>69.2452822539571</v>
      </c>
      <c r="AZ232" s="32">
        <v>68.742826731349581</v>
      </c>
      <c r="BA232" s="32">
        <v>69.145952680350135</v>
      </c>
      <c r="BB232" s="32">
        <v>67.950622211300654</v>
      </c>
      <c r="BC232" s="32">
        <v>67.86936605541274</v>
      </c>
      <c r="BD232" s="32">
        <v>69.680999798882965</v>
      </c>
      <c r="BE232" s="32">
        <v>67.59757642471385</v>
      </c>
      <c r="BF232" s="32">
        <v>66.972855530241844</v>
      </c>
      <c r="BG232" s="32">
        <v>66.791419488780548</v>
      </c>
      <c r="BH232" s="32">
        <v>66.075921529609516</v>
      </c>
      <c r="BI232" s="32">
        <v>65.198797059182198</v>
      </c>
      <c r="BJ232" s="32">
        <v>65.222593692597641</v>
      </c>
      <c r="BK232" s="32">
        <v>63.746246556086312</v>
      </c>
      <c r="BL232" s="32">
        <v>63.415148602517142</v>
      </c>
      <c r="BM232" s="32">
        <v>64.029779519590306</v>
      </c>
      <c r="BN232" s="32">
        <v>65.24959615481778</v>
      </c>
      <c r="BO232" s="32">
        <v>63.256803312051268</v>
      </c>
      <c r="BP232" s="32">
        <v>64.655233777723296</v>
      </c>
      <c r="BQ232" s="32">
        <v>62.921708572130576</v>
      </c>
      <c r="BR232" s="32">
        <v>63.060953612350815</v>
      </c>
      <c r="BS232" s="32">
        <v>65.480808042908649</v>
      </c>
    </row>
    <row r="234" spans="2:71">
      <c r="B234" s="12" t="s">
        <v>280</v>
      </c>
    </row>
    <row r="236" spans="2:71">
      <c r="B236" s="14" t="s">
        <v>266</v>
      </c>
    </row>
    <row r="238" spans="2:71">
      <c r="B238" s="18" t="s">
        <v>139</v>
      </c>
      <c r="C238" s="38">
        <v>39873</v>
      </c>
      <c r="D238" s="38">
        <v>39965</v>
      </c>
      <c r="E238" s="38">
        <v>40057</v>
      </c>
      <c r="F238" s="38">
        <v>40148</v>
      </c>
      <c r="G238" s="38">
        <v>40238</v>
      </c>
      <c r="H238" s="38">
        <v>40330</v>
      </c>
      <c r="I238" s="38">
        <v>40422</v>
      </c>
      <c r="J238" s="38">
        <v>40513</v>
      </c>
      <c r="K238" s="38">
        <v>40603</v>
      </c>
      <c r="L238" s="38">
        <v>40695</v>
      </c>
      <c r="M238" s="38">
        <v>40787</v>
      </c>
      <c r="N238" s="38">
        <v>40878</v>
      </c>
      <c r="O238" s="38">
        <v>40969</v>
      </c>
      <c r="P238" s="38">
        <v>41061</v>
      </c>
      <c r="Q238" s="38">
        <v>41153</v>
      </c>
      <c r="R238" s="38">
        <v>41244</v>
      </c>
      <c r="S238" s="38">
        <v>41334</v>
      </c>
      <c r="T238" s="38">
        <v>41426</v>
      </c>
      <c r="U238" s="38">
        <v>41518</v>
      </c>
      <c r="V238" s="38">
        <v>41609</v>
      </c>
      <c r="W238" s="38">
        <v>41699</v>
      </c>
      <c r="X238" s="38">
        <v>41791</v>
      </c>
      <c r="Y238" s="38">
        <v>41883</v>
      </c>
      <c r="Z238" s="38">
        <v>41974</v>
      </c>
      <c r="AA238" s="38">
        <v>42064</v>
      </c>
      <c r="AB238" s="38">
        <v>42156</v>
      </c>
      <c r="AC238" s="38">
        <v>42248</v>
      </c>
      <c r="AD238" s="38">
        <v>42339</v>
      </c>
      <c r="AE238" s="38">
        <v>42430</v>
      </c>
      <c r="AF238" s="38">
        <v>42522</v>
      </c>
      <c r="AG238" s="38">
        <v>42614</v>
      </c>
      <c r="AH238" s="38">
        <v>42705</v>
      </c>
      <c r="AI238" s="38">
        <v>42795</v>
      </c>
      <c r="AJ238" s="38">
        <v>42887</v>
      </c>
      <c r="AK238" s="38">
        <v>42979</v>
      </c>
      <c r="AL238" s="38">
        <v>43070</v>
      </c>
      <c r="AM238" s="38">
        <v>43160</v>
      </c>
      <c r="AN238" s="38">
        <v>43252</v>
      </c>
      <c r="AO238" s="38">
        <v>43344</v>
      </c>
      <c r="AP238" s="38">
        <v>43435</v>
      </c>
      <c r="AQ238" s="38">
        <v>43525</v>
      </c>
      <c r="AR238" s="38">
        <v>43617</v>
      </c>
      <c r="AS238" s="38">
        <v>43709</v>
      </c>
      <c r="AT238" s="38">
        <v>43800</v>
      </c>
      <c r="AU238" s="38">
        <v>43891</v>
      </c>
      <c r="AV238" s="38">
        <v>43983</v>
      </c>
      <c r="AW238" s="38">
        <v>44075</v>
      </c>
      <c r="AX238" s="38">
        <v>44166</v>
      </c>
      <c r="AY238" s="38">
        <v>44256</v>
      </c>
      <c r="AZ238" s="38">
        <v>44348</v>
      </c>
      <c r="BA238" s="38">
        <v>44440</v>
      </c>
      <c r="BB238" s="38">
        <v>44531</v>
      </c>
      <c r="BC238" s="38">
        <v>44621</v>
      </c>
      <c r="BD238" s="38">
        <v>44713</v>
      </c>
      <c r="BE238" s="38">
        <v>44805</v>
      </c>
      <c r="BF238" s="38">
        <v>44896</v>
      </c>
      <c r="BG238" s="38">
        <v>44986</v>
      </c>
      <c r="BH238" s="38">
        <v>45078</v>
      </c>
      <c r="BI238" s="38">
        <v>45170</v>
      </c>
      <c r="BJ238" s="38">
        <v>45261</v>
      </c>
      <c r="BK238" s="38">
        <v>45352</v>
      </c>
      <c r="BL238" s="38">
        <v>45444</v>
      </c>
      <c r="BM238" s="38">
        <v>45536</v>
      </c>
    </row>
    <row r="239" spans="2:71">
      <c r="B239" s="17" t="s">
        <v>97</v>
      </c>
      <c r="C239" s="20">
        <v>1.51</v>
      </c>
      <c r="D239" s="20">
        <v>1.593</v>
      </c>
      <c r="E239" s="32">
        <v>1.5820000000000001</v>
      </c>
      <c r="F239" s="32">
        <v>1.62</v>
      </c>
      <c r="G239" s="32">
        <v>2.0259999999999998</v>
      </c>
      <c r="H239" s="32">
        <v>0.90200000000000002</v>
      </c>
      <c r="I239" s="32">
        <v>2.0859999999999999</v>
      </c>
      <c r="J239" s="32">
        <v>2.0110000000000001</v>
      </c>
      <c r="K239" s="32">
        <v>2.1890000000000001</v>
      </c>
      <c r="L239" s="32">
        <v>2.06</v>
      </c>
      <c r="M239" s="32">
        <v>1.887</v>
      </c>
      <c r="N239" s="32">
        <v>1.9730000000000001</v>
      </c>
      <c r="O239" s="32">
        <v>2.5720000000000001</v>
      </c>
      <c r="P239" s="32">
        <v>2.2669999999999999</v>
      </c>
      <c r="Q239" s="32">
        <v>3.58</v>
      </c>
      <c r="R239" s="32">
        <v>2.6829999999999998</v>
      </c>
      <c r="S239" s="32">
        <v>2.4809999999999999</v>
      </c>
      <c r="T239" s="32">
        <v>2.3490000000000002</v>
      </c>
      <c r="U239" s="32">
        <v>2.4750000000000001</v>
      </c>
      <c r="V239" s="32">
        <v>2.5630000000000002</v>
      </c>
      <c r="W239" s="32">
        <v>3.0230000000000001</v>
      </c>
      <c r="X239" s="32">
        <v>2.7970000000000002</v>
      </c>
      <c r="Y239" s="32">
        <v>3.198</v>
      </c>
      <c r="Z239" s="32">
        <v>2.508</v>
      </c>
      <c r="AA239" s="32">
        <v>3.1549999999999998</v>
      </c>
      <c r="AB239" s="32">
        <v>3.0219999999999998</v>
      </c>
      <c r="AC239" s="32">
        <v>2.8879999999999999</v>
      </c>
      <c r="AD239" s="32">
        <v>2.8290000000000002</v>
      </c>
      <c r="AE239" s="32">
        <v>2.8959999999999999</v>
      </c>
      <c r="AF239" s="32">
        <v>2.8079999999999998</v>
      </c>
      <c r="AG239" s="32">
        <v>2.887</v>
      </c>
      <c r="AH239" s="32">
        <v>2.5219999999999998</v>
      </c>
      <c r="AI239" s="32">
        <v>2.9889999999999999</v>
      </c>
      <c r="AJ239" s="32">
        <v>3.1539999999999999</v>
      </c>
      <c r="AK239" s="32">
        <v>2.8380000000000001</v>
      </c>
      <c r="AL239" s="32">
        <v>3.2160000000000002</v>
      </c>
      <c r="AM239" s="32">
        <v>3.6829999999999998</v>
      </c>
      <c r="AN239" s="32">
        <v>3.7</v>
      </c>
      <c r="AO239" s="32">
        <v>3.7629999999999999</v>
      </c>
      <c r="AP239" s="32">
        <v>3.202</v>
      </c>
      <c r="AQ239" s="32">
        <v>4</v>
      </c>
      <c r="AR239" s="32">
        <v>4.0350000000000001</v>
      </c>
      <c r="AS239" s="32">
        <v>3.9510000000000001</v>
      </c>
      <c r="AT239" s="32">
        <v>3.827</v>
      </c>
      <c r="AU239" s="32">
        <v>2.7469999999999999</v>
      </c>
      <c r="AV239" s="32">
        <v>2.7349999999999999</v>
      </c>
      <c r="AW239" s="32">
        <v>3.0459999999999998</v>
      </c>
      <c r="AX239" s="32">
        <v>2.887</v>
      </c>
      <c r="AY239" s="32">
        <v>4.5819999999999999</v>
      </c>
      <c r="AZ239" s="32">
        <v>3.9119999999999999</v>
      </c>
      <c r="BA239" s="32">
        <v>4.008</v>
      </c>
      <c r="BB239" s="32">
        <v>3.4220000000000002</v>
      </c>
      <c r="BC239" s="32">
        <v>4.0999999999999996</v>
      </c>
      <c r="BD239" s="32">
        <v>4.1779999999999999</v>
      </c>
      <c r="BE239" s="32">
        <v>5.1609999999999996</v>
      </c>
      <c r="BF239" s="32">
        <v>4.976</v>
      </c>
      <c r="BG239" s="32">
        <v>6.0039999999999996</v>
      </c>
      <c r="BH239" s="32">
        <v>5.7850000000000001</v>
      </c>
      <c r="BI239" s="32">
        <v>5.8239999999999998</v>
      </c>
      <c r="BJ239" s="32">
        <v>5.33</v>
      </c>
      <c r="BK239" s="32">
        <v>6.4489999999999998</v>
      </c>
      <c r="BL239" s="32">
        <v>6.2050000000000001</v>
      </c>
      <c r="BM239" s="32">
        <v>6.65</v>
      </c>
    </row>
    <row r="240" spans="2:71">
      <c r="B240" s="17" t="s">
        <v>98</v>
      </c>
      <c r="C240" s="20">
        <v>2.7650000000000001</v>
      </c>
      <c r="D240" s="20">
        <v>2.73</v>
      </c>
      <c r="E240" s="32">
        <v>2.754</v>
      </c>
      <c r="F240" s="32">
        <v>2.706</v>
      </c>
      <c r="G240" s="32">
        <v>2.67</v>
      </c>
      <c r="H240" s="32">
        <v>2.6709999999999998</v>
      </c>
      <c r="I240" s="32">
        <v>2.7160000000000002</v>
      </c>
      <c r="J240" s="32">
        <v>2.74</v>
      </c>
      <c r="K240" s="32">
        <v>2.778</v>
      </c>
      <c r="L240" s="32">
        <v>2.9390000000000001</v>
      </c>
      <c r="M240" s="32">
        <v>3.004</v>
      </c>
      <c r="N240" s="32">
        <v>3.1930000000000001</v>
      </c>
      <c r="O240" s="32">
        <v>3.286</v>
      </c>
      <c r="P240" s="32">
        <v>3.2360000000000002</v>
      </c>
      <c r="Q240" s="32">
        <v>3.2469999999999999</v>
      </c>
      <c r="R240" s="32">
        <v>3.18</v>
      </c>
      <c r="S240" s="32">
        <v>3.2029999999999998</v>
      </c>
      <c r="T240" s="32">
        <v>3.3580000000000001</v>
      </c>
      <c r="U240" s="32">
        <v>3.43</v>
      </c>
      <c r="V240" s="32">
        <v>3.58</v>
      </c>
      <c r="W240" s="32">
        <v>3.6850000000000001</v>
      </c>
      <c r="X240" s="32">
        <v>3.8069999999999999</v>
      </c>
      <c r="Y240" s="32">
        <v>4.0039999999999996</v>
      </c>
      <c r="Z240" s="32">
        <v>4.1189999999999998</v>
      </c>
      <c r="AA240" s="32">
        <v>4.1399999999999997</v>
      </c>
      <c r="AB240" s="32">
        <v>4.2370000000000001</v>
      </c>
      <c r="AC240" s="32">
        <v>4.3650000000000002</v>
      </c>
      <c r="AD240" s="32">
        <v>4.4720000000000004</v>
      </c>
      <c r="AE240" s="32">
        <v>4.415</v>
      </c>
      <c r="AF240" s="32">
        <v>4.3029999999999999</v>
      </c>
      <c r="AG240" s="32">
        <v>4.2789999999999999</v>
      </c>
      <c r="AH240" s="32">
        <v>4.351</v>
      </c>
      <c r="AI240" s="32">
        <v>4.4059999999999997</v>
      </c>
      <c r="AJ240" s="32">
        <v>4.5880000000000001</v>
      </c>
      <c r="AK240" s="32">
        <v>4.7649999999999997</v>
      </c>
      <c r="AL240" s="32">
        <v>4.9820000000000002</v>
      </c>
      <c r="AM240" s="32">
        <v>5.0129999999999999</v>
      </c>
      <c r="AN240" s="32">
        <v>5.2160000000000002</v>
      </c>
      <c r="AO240" s="32">
        <v>5.3769999999999998</v>
      </c>
      <c r="AP240" s="32">
        <v>5.4580000000000002</v>
      </c>
      <c r="AQ240" s="32">
        <v>5.431</v>
      </c>
      <c r="AR240" s="32">
        <v>5.67</v>
      </c>
      <c r="AS240" s="32">
        <v>5.7469999999999999</v>
      </c>
      <c r="AT240" s="32">
        <v>5.6710000000000003</v>
      </c>
      <c r="AU240" s="32">
        <v>5.7009999999999996</v>
      </c>
      <c r="AV240" s="32">
        <v>5.242</v>
      </c>
      <c r="AW240" s="32">
        <v>5.0659999999999998</v>
      </c>
      <c r="AX240" s="32">
        <v>5.0679999999999996</v>
      </c>
      <c r="AY240" s="32">
        <v>5.077</v>
      </c>
      <c r="AZ240" s="32">
        <v>5.1280000000000001</v>
      </c>
      <c r="BA240" s="32">
        <v>5.1689999999999996</v>
      </c>
      <c r="BB240" s="32">
        <v>5.31</v>
      </c>
      <c r="BC240" s="32">
        <v>5.3760000000000003</v>
      </c>
      <c r="BD240" s="32">
        <v>6.0170000000000003</v>
      </c>
      <c r="BE240" s="32">
        <v>7.3529999999999998</v>
      </c>
      <c r="BF240" s="32">
        <v>8.2260000000000009</v>
      </c>
      <c r="BG240" s="32">
        <v>8.0180000000000007</v>
      </c>
      <c r="BH240" s="32">
        <v>8.2590000000000003</v>
      </c>
      <c r="BI240" s="32">
        <v>8.3889999999999993</v>
      </c>
      <c r="BJ240" s="32">
        <v>8.3000000000000007</v>
      </c>
      <c r="BK240" s="32">
        <v>8.3040000000000003</v>
      </c>
      <c r="BL240" s="32">
        <v>8.4250000000000007</v>
      </c>
      <c r="BM240" s="32">
        <v>8.49</v>
      </c>
    </row>
    <row r="241" spans="2:81">
      <c r="B241" s="17" t="s">
        <v>99</v>
      </c>
      <c r="C241" s="20">
        <v>1.627</v>
      </c>
      <c r="D241" s="20">
        <v>1.7250000000000001</v>
      </c>
      <c r="E241" s="32">
        <v>1.2250000000000001</v>
      </c>
      <c r="F241" s="32">
        <v>1.292</v>
      </c>
      <c r="G241" s="32">
        <v>1.93</v>
      </c>
      <c r="H241" s="32">
        <v>1.6919999999999999</v>
      </c>
      <c r="I241" s="32">
        <v>1.9259999999999999</v>
      </c>
      <c r="J241" s="32">
        <v>1.89</v>
      </c>
      <c r="K241" s="32">
        <v>1.988</v>
      </c>
      <c r="L241" s="32">
        <v>1.7629999999999999</v>
      </c>
      <c r="M241" s="32">
        <v>1.6359999999999999</v>
      </c>
      <c r="N241" s="32">
        <v>1.744</v>
      </c>
      <c r="O241" s="32">
        <v>2.3780000000000001</v>
      </c>
      <c r="P241" s="32">
        <v>1.863</v>
      </c>
      <c r="Q241" s="32">
        <v>3.403</v>
      </c>
      <c r="R241" s="32">
        <v>2.5209999999999999</v>
      </c>
      <c r="S241" s="32">
        <v>2.4079999999999999</v>
      </c>
      <c r="T241" s="32">
        <v>2.157</v>
      </c>
      <c r="U241" s="32">
        <v>2.141</v>
      </c>
      <c r="V241" s="32">
        <v>2.194</v>
      </c>
      <c r="W241" s="32">
        <v>2.6030000000000002</v>
      </c>
      <c r="X241" s="32">
        <v>2.3660000000000001</v>
      </c>
      <c r="Y241" s="32">
        <v>2.92</v>
      </c>
      <c r="Z241" s="32">
        <v>2.109</v>
      </c>
      <c r="AA241" s="32">
        <v>2.8</v>
      </c>
      <c r="AB241" s="32">
        <v>2.5990000000000002</v>
      </c>
      <c r="AC241" s="32">
        <v>2.5249999999999999</v>
      </c>
      <c r="AD241" s="32">
        <v>2.5609999999999999</v>
      </c>
      <c r="AE241" s="32">
        <v>2.48</v>
      </c>
      <c r="AF241" s="32">
        <v>2.6859999999999999</v>
      </c>
      <c r="AG241" s="32">
        <v>2.8940000000000001</v>
      </c>
      <c r="AH241" s="32">
        <v>2.63</v>
      </c>
      <c r="AI241" s="32">
        <v>3.004</v>
      </c>
      <c r="AJ241" s="32">
        <v>2.9169999999999998</v>
      </c>
      <c r="AK241" s="32">
        <v>2.8919999999999999</v>
      </c>
      <c r="AL241" s="32">
        <v>2.9420000000000002</v>
      </c>
      <c r="AM241" s="32">
        <v>2.91</v>
      </c>
      <c r="AN241" s="32">
        <v>2.8029999999999999</v>
      </c>
      <c r="AO241" s="32">
        <v>2.8690000000000002</v>
      </c>
      <c r="AP241" s="32">
        <v>2.3519999999999999</v>
      </c>
      <c r="AQ241" s="32">
        <v>3.202</v>
      </c>
      <c r="AR241" s="32">
        <v>3.24</v>
      </c>
      <c r="AS241" s="32">
        <v>3.34</v>
      </c>
      <c r="AT241" s="32">
        <v>3.1429999999999998</v>
      </c>
      <c r="AU241" s="32">
        <v>3.2210000000000001</v>
      </c>
      <c r="AV241" s="32">
        <v>3.3690000000000002</v>
      </c>
      <c r="AW241" s="32">
        <v>3.31</v>
      </c>
      <c r="AX241" s="32">
        <v>2.93</v>
      </c>
      <c r="AY241" s="32">
        <v>4.1769999999999996</v>
      </c>
      <c r="AZ241" s="32">
        <v>3.45</v>
      </c>
      <c r="BA241" s="32">
        <v>3.383</v>
      </c>
      <c r="BB241" s="32">
        <v>2.9260000000000002</v>
      </c>
      <c r="BC241" s="32">
        <v>3.3069999999999999</v>
      </c>
      <c r="BD241" s="32">
        <v>3.0049999999999999</v>
      </c>
      <c r="BE241" s="32">
        <v>3.3530000000000002</v>
      </c>
      <c r="BF241" s="32">
        <v>2.673</v>
      </c>
      <c r="BG241" s="32">
        <v>3.7919999999999998</v>
      </c>
      <c r="BH241" s="32">
        <v>3.782</v>
      </c>
      <c r="BI241" s="32">
        <v>3.6880000000000002</v>
      </c>
      <c r="BJ241" s="32">
        <v>3.3919999999999999</v>
      </c>
      <c r="BK241" s="32">
        <v>4.3949999999999996</v>
      </c>
      <c r="BL241" s="32">
        <v>4.1619999999999999</v>
      </c>
      <c r="BM241" s="32">
        <v>4.899</v>
      </c>
    </row>
    <row r="242" spans="2:81">
      <c r="B242" s="17" t="s">
        <v>100</v>
      </c>
      <c r="C242" s="20">
        <v>-0.82599999999999996</v>
      </c>
      <c r="D242" s="20">
        <v>-0.84</v>
      </c>
      <c r="E242" s="32">
        <v>-0.85099999999999998</v>
      </c>
      <c r="F242" s="32">
        <v>-0.88600000000000001</v>
      </c>
      <c r="G242" s="32">
        <v>-0.92800000000000005</v>
      </c>
      <c r="H242" s="32">
        <v>-0.99099999999999999</v>
      </c>
      <c r="I242" s="32">
        <v>-1</v>
      </c>
      <c r="J242" s="32">
        <v>-1.028</v>
      </c>
      <c r="K242" s="32">
        <v>-1.095</v>
      </c>
      <c r="L242" s="32">
        <v>-1.151</v>
      </c>
      <c r="M242" s="32">
        <v>-1.1659999999999999</v>
      </c>
      <c r="N242" s="32">
        <v>-1.1519999999999999</v>
      </c>
      <c r="O242" s="32">
        <v>-1.2490000000000001</v>
      </c>
      <c r="P242" s="32">
        <v>-1.2470000000000001</v>
      </c>
      <c r="Q242" s="32">
        <v>-1.321</v>
      </c>
      <c r="R242" s="32">
        <v>-1.3169999999999999</v>
      </c>
      <c r="S242" s="32">
        <v>-1.3420000000000001</v>
      </c>
      <c r="T242" s="32">
        <v>-1.389</v>
      </c>
      <c r="U242" s="32">
        <v>-1.371</v>
      </c>
      <c r="V242" s="32">
        <v>-1.389</v>
      </c>
      <c r="W242" s="32">
        <v>-1.448</v>
      </c>
      <c r="X242" s="32">
        <v>-1.486</v>
      </c>
      <c r="Y242" s="32">
        <v>-1.5820000000000001</v>
      </c>
      <c r="Z242" s="32">
        <v>-1.605</v>
      </c>
      <c r="AA242" s="32">
        <v>-1.712</v>
      </c>
      <c r="AB242" s="32">
        <v>-1.7609999999999999</v>
      </c>
      <c r="AC242" s="32">
        <v>-1.7509999999999999</v>
      </c>
      <c r="AD242" s="32">
        <v>-1.7450000000000001</v>
      </c>
      <c r="AE242" s="32">
        <v>-1.79</v>
      </c>
      <c r="AF242" s="32">
        <v>-1.7869999999999999</v>
      </c>
      <c r="AG242" s="32">
        <v>-1.7829999999999999</v>
      </c>
      <c r="AH242" s="32">
        <v>-1.7629999999999999</v>
      </c>
      <c r="AI242" s="32">
        <v>-1.839</v>
      </c>
      <c r="AJ242" s="32">
        <v>-1.8839999999999999</v>
      </c>
      <c r="AK242" s="32">
        <v>-1.8360000000000001</v>
      </c>
      <c r="AL242" s="32">
        <v>-1.9410000000000001</v>
      </c>
      <c r="AM242" s="32">
        <v>-2.0529999999999999</v>
      </c>
      <c r="AN242" s="32">
        <v>-2.0350000000000001</v>
      </c>
      <c r="AO242" s="32">
        <v>-2.09</v>
      </c>
      <c r="AP242" s="32">
        <v>-2.0609999999999999</v>
      </c>
      <c r="AQ242" s="32">
        <v>-2.1890000000000001</v>
      </c>
      <c r="AR242" s="32">
        <v>-2.262</v>
      </c>
      <c r="AS242" s="32">
        <v>-2.2669999999999999</v>
      </c>
      <c r="AT242" s="32">
        <v>-2.3519999999999999</v>
      </c>
      <c r="AU242" s="32">
        <v>-2.2639999999999998</v>
      </c>
      <c r="AV242" s="32">
        <v>-2.1890000000000001</v>
      </c>
      <c r="AW242" s="32">
        <v>-2.165</v>
      </c>
      <c r="AX242" s="32">
        <v>-2.1819999999999999</v>
      </c>
      <c r="AY242" s="32">
        <v>-2.3959999999999999</v>
      </c>
      <c r="AZ242" s="32">
        <v>-2.331</v>
      </c>
      <c r="BA242" s="32">
        <v>-2.4260000000000002</v>
      </c>
      <c r="BB242" s="32">
        <v>-2.3530000000000002</v>
      </c>
      <c r="BC242" s="32">
        <v>-2.4670000000000001</v>
      </c>
      <c r="BD242" s="32">
        <v>-2.5230000000000001</v>
      </c>
      <c r="BE242" s="32">
        <v>-2.778</v>
      </c>
      <c r="BF242" s="32">
        <v>-2.8319999999999999</v>
      </c>
      <c r="BG242" s="32">
        <v>-2.9390000000000001</v>
      </c>
      <c r="BH242" s="32">
        <v>-2.9809999999999999</v>
      </c>
      <c r="BI242" s="32">
        <v>-3.0249999999999999</v>
      </c>
      <c r="BJ242" s="32">
        <v>-3.145</v>
      </c>
      <c r="BK242" s="32">
        <v>-3.173</v>
      </c>
      <c r="BL242" s="32">
        <v>-3.2069999999999999</v>
      </c>
      <c r="BM242" s="32">
        <v>-3.395</v>
      </c>
    </row>
    <row r="243" spans="2:81">
      <c r="B243" s="17" t="s">
        <v>101</v>
      </c>
      <c r="C243" s="20">
        <v>-0.71599999999999997</v>
      </c>
      <c r="D243" s="20">
        <v>-0.76100000000000001</v>
      </c>
      <c r="E243" s="32">
        <v>-0.76100000000000001</v>
      </c>
      <c r="F243" s="32">
        <v>-0.83399999999999996</v>
      </c>
      <c r="G243" s="32">
        <v>-0.81799999999999995</v>
      </c>
      <c r="H243" s="32">
        <v>-0.82499999999999996</v>
      </c>
      <c r="I243" s="32">
        <v>-0.85399999999999998</v>
      </c>
      <c r="J243" s="32">
        <v>-0.99199999999999999</v>
      </c>
      <c r="K243" s="32">
        <v>-0.84199999999999997</v>
      </c>
      <c r="L243" s="32">
        <v>-0.877</v>
      </c>
      <c r="M243" s="32">
        <v>-0.92300000000000004</v>
      </c>
      <c r="N243" s="32">
        <v>-0.97799999999999998</v>
      </c>
      <c r="O243" s="32">
        <v>-0.95</v>
      </c>
      <c r="P243" s="32">
        <v>-0.95199999999999996</v>
      </c>
      <c r="Q243" s="32">
        <v>-0.95199999999999996</v>
      </c>
      <c r="R243" s="32">
        <v>-1.069</v>
      </c>
      <c r="S243" s="32">
        <v>-0.97799999999999998</v>
      </c>
      <c r="T243" s="32">
        <v>-1.042</v>
      </c>
      <c r="U243" s="32">
        <v>-0.97399999999999998</v>
      </c>
      <c r="V243" s="32">
        <v>-1.1160000000000001</v>
      </c>
      <c r="W243" s="32">
        <v>-1.054</v>
      </c>
      <c r="X243" s="32">
        <v>-1.115</v>
      </c>
      <c r="Y243" s="32">
        <v>-1.1970000000000001</v>
      </c>
      <c r="Z243" s="32">
        <v>-1.248</v>
      </c>
      <c r="AA243" s="32">
        <v>-1.194</v>
      </c>
      <c r="AB243" s="32">
        <v>-1.252</v>
      </c>
      <c r="AC243" s="32">
        <v>-1.3120000000000001</v>
      </c>
      <c r="AD243" s="32">
        <v>-1.4350000000000001</v>
      </c>
      <c r="AE243" s="32">
        <v>-1.292</v>
      </c>
      <c r="AF243" s="32">
        <v>-1.357</v>
      </c>
      <c r="AG243" s="32">
        <v>-1.2869999999999999</v>
      </c>
      <c r="AH243" s="32">
        <v>-1.3979999999999999</v>
      </c>
      <c r="AI243" s="32">
        <v>-1.268</v>
      </c>
      <c r="AJ243" s="32">
        <v>-1.371</v>
      </c>
      <c r="AK243" s="32">
        <v>-1.395</v>
      </c>
      <c r="AL243" s="32">
        <v>-1.518</v>
      </c>
      <c r="AM243" s="32">
        <v>-1.3640000000000001</v>
      </c>
      <c r="AN243" s="32">
        <v>-1.44</v>
      </c>
      <c r="AO243" s="32">
        <v>-1.4710000000000001</v>
      </c>
      <c r="AP243" s="32">
        <v>-1.502</v>
      </c>
      <c r="AQ243" s="32">
        <v>-1.4770000000000001</v>
      </c>
      <c r="AR243" s="32">
        <v>-1.5640000000000001</v>
      </c>
      <c r="AS243" s="32">
        <v>-1.633</v>
      </c>
      <c r="AT243" s="32">
        <v>-1.63</v>
      </c>
      <c r="AU243" s="32">
        <v>-1.65</v>
      </c>
      <c r="AV243" s="32">
        <v>-1.4410000000000001</v>
      </c>
      <c r="AW243" s="32">
        <v>-1.4810000000000001</v>
      </c>
      <c r="AX243" s="32">
        <v>-1.5720000000000001</v>
      </c>
      <c r="AY243" s="32">
        <v>-1.429</v>
      </c>
      <c r="AZ243" s="32">
        <v>-1.407</v>
      </c>
      <c r="BA243" s="32">
        <v>-1.502</v>
      </c>
      <c r="BB243" s="32">
        <v>-1.802</v>
      </c>
      <c r="BC243" s="32">
        <v>-1.44</v>
      </c>
      <c r="BD243" s="32">
        <v>-1.571</v>
      </c>
      <c r="BE243" s="32">
        <v>-1.6819999999999999</v>
      </c>
      <c r="BF243" s="32">
        <v>-1.9159999999999999</v>
      </c>
      <c r="BG243" s="32">
        <v>-1.712</v>
      </c>
      <c r="BH243" s="32">
        <v>-1.841</v>
      </c>
      <c r="BI243" s="32">
        <v>-1.7689999999999999</v>
      </c>
      <c r="BJ243" s="32">
        <v>-2.0840000000000001</v>
      </c>
      <c r="BK243" s="32">
        <v>-1.8220000000000001</v>
      </c>
      <c r="BL243" s="32">
        <v>-1.8720000000000001</v>
      </c>
      <c r="BM243" s="32">
        <v>-1.9430000000000001</v>
      </c>
    </row>
    <row r="244" spans="2:81">
      <c r="B244" s="17" t="s">
        <v>102</v>
      </c>
      <c r="C244" s="20">
        <v>-0.32900000000000001</v>
      </c>
      <c r="D244" s="20">
        <v>-0.22500000000000001</v>
      </c>
      <c r="E244" s="32">
        <v>-0.23400000000000001</v>
      </c>
      <c r="F244" s="32">
        <v>-0.153</v>
      </c>
      <c r="G244" s="32">
        <v>-0.34</v>
      </c>
      <c r="H244" s="32">
        <v>-1.3640000000000001</v>
      </c>
      <c r="I244" s="32">
        <v>-0.30399999999999999</v>
      </c>
      <c r="J244" s="32">
        <v>-0.20699999999999999</v>
      </c>
      <c r="K244" s="32">
        <v>-0.33100000000000002</v>
      </c>
      <c r="L244" s="32">
        <v>-0.311</v>
      </c>
      <c r="M244" s="32">
        <v>-0.28999999999999998</v>
      </c>
      <c r="N244" s="32">
        <v>-0.26800000000000002</v>
      </c>
      <c r="O244" s="32">
        <v>-0.5</v>
      </c>
      <c r="P244" s="32">
        <v>-0.375</v>
      </c>
      <c r="Q244" s="32">
        <v>-0.53600000000000003</v>
      </c>
      <c r="R244" s="32">
        <v>-0.27800000000000002</v>
      </c>
      <c r="S244" s="32">
        <v>-0.40200000000000002</v>
      </c>
      <c r="T244" s="32">
        <v>-0.33600000000000002</v>
      </c>
      <c r="U244" s="32">
        <v>-0.42</v>
      </c>
      <c r="V244" s="32">
        <v>-0.34799999999999998</v>
      </c>
      <c r="W244" s="32">
        <v>-0.41399999999999998</v>
      </c>
      <c r="X244" s="32">
        <v>-0.43099999999999999</v>
      </c>
      <c r="Y244" s="32">
        <v>-0.51</v>
      </c>
      <c r="Z244" s="32">
        <v>-0.33700000000000002</v>
      </c>
      <c r="AA244" s="32">
        <v>-0.46500000000000002</v>
      </c>
      <c r="AB244" s="32">
        <v>-0.434</v>
      </c>
      <c r="AC244" s="32">
        <v>-0.45</v>
      </c>
      <c r="AD244" s="32">
        <v>-0.39500000000000002</v>
      </c>
      <c r="AE244" s="32">
        <v>-0.46200000000000002</v>
      </c>
      <c r="AF244" s="32">
        <v>-0.42399999999999999</v>
      </c>
      <c r="AG244" s="32">
        <v>-0.42899999999999999</v>
      </c>
      <c r="AH244" s="32">
        <v>-0.4</v>
      </c>
      <c r="AI244" s="32">
        <v>-0.41099999999999998</v>
      </c>
      <c r="AJ244" s="32">
        <v>-0.443</v>
      </c>
      <c r="AK244" s="32">
        <v>-0.39600000000000002</v>
      </c>
      <c r="AL244" s="32">
        <v>-0.70599999999999996</v>
      </c>
      <c r="AM244" s="32">
        <v>-0.56799999999999995</v>
      </c>
      <c r="AN244" s="32">
        <v>-0.628</v>
      </c>
      <c r="AO244" s="32">
        <v>-0.54200000000000004</v>
      </c>
      <c r="AP244" s="32">
        <v>-0.50800000000000001</v>
      </c>
      <c r="AQ244" s="32">
        <v>-0.54900000000000004</v>
      </c>
      <c r="AR244" s="32">
        <v>-0.63600000000000001</v>
      </c>
      <c r="AS244" s="32">
        <v>-0.51400000000000001</v>
      </c>
      <c r="AT244" s="32">
        <v>-0.53100000000000003</v>
      </c>
      <c r="AU244" s="32">
        <v>-0.23300000000000001</v>
      </c>
      <c r="AV244" s="32">
        <v>-0.251</v>
      </c>
      <c r="AW244" s="32">
        <v>-0.30399999999999999</v>
      </c>
      <c r="AX244" s="32">
        <v>-9.8000000000000004E-2</v>
      </c>
      <c r="AY244" s="32">
        <v>-0.47499999999999998</v>
      </c>
      <c r="AZ244" s="32">
        <v>-0.435</v>
      </c>
      <c r="BA244" s="32">
        <v>-0.36099999999999999</v>
      </c>
      <c r="BB244" s="32">
        <v>-0.19600000000000001</v>
      </c>
      <c r="BC244" s="32">
        <v>-0.39900000000000002</v>
      </c>
      <c r="BD244" s="32">
        <v>-0.495</v>
      </c>
      <c r="BE244" s="32">
        <v>-0.77</v>
      </c>
      <c r="BF244" s="32">
        <v>-0.59799999999999998</v>
      </c>
      <c r="BG244" s="32">
        <v>-0.71499999999999997</v>
      </c>
      <c r="BH244" s="32">
        <v>-0.745</v>
      </c>
      <c r="BI244" s="32">
        <v>-0.80700000000000005</v>
      </c>
      <c r="BJ244" s="32">
        <v>-0.65100000000000002</v>
      </c>
      <c r="BK244" s="32">
        <v>-0.79500000000000004</v>
      </c>
      <c r="BL244" s="32">
        <v>-0.77900000000000003</v>
      </c>
      <c r="BM244" s="32">
        <v>-0.79800000000000004</v>
      </c>
    </row>
    <row r="246" spans="2:81">
      <c r="B246" s="14" t="s">
        <v>281</v>
      </c>
    </row>
    <row r="248" spans="2:81">
      <c r="B248" s="18" t="s">
        <v>68</v>
      </c>
      <c r="C248" s="38">
        <v>38412</v>
      </c>
      <c r="D248" s="38">
        <v>38504</v>
      </c>
      <c r="E248" s="38">
        <v>38596</v>
      </c>
      <c r="F248" s="38">
        <v>38687</v>
      </c>
      <c r="G248" s="38">
        <v>38777</v>
      </c>
      <c r="H248" s="38">
        <v>38869</v>
      </c>
      <c r="I248" s="38">
        <v>38961</v>
      </c>
      <c r="J248" s="38">
        <v>39052</v>
      </c>
      <c r="K248" s="38">
        <v>39142</v>
      </c>
      <c r="L248" s="38">
        <v>39234</v>
      </c>
      <c r="M248" s="38">
        <v>39326</v>
      </c>
      <c r="N248" s="38">
        <v>39417</v>
      </c>
      <c r="O248" s="38">
        <v>39508</v>
      </c>
      <c r="P248" s="38">
        <v>39600</v>
      </c>
      <c r="Q248" s="38">
        <v>39692</v>
      </c>
      <c r="R248" s="38">
        <v>39783</v>
      </c>
      <c r="S248" s="19">
        <v>39873</v>
      </c>
      <c r="T248" s="19">
        <v>39965</v>
      </c>
      <c r="U248" s="19">
        <v>40057</v>
      </c>
      <c r="V248" s="19">
        <v>40148</v>
      </c>
      <c r="W248" s="19">
        <v>40238</v>
      </c>
      <c r="X248" s="19">
        <v>40330</v>
      </c>
      <c r="Y248" s="19">
        <v>40422</v>
      </c>
      <c r="Z248" s="19">
        <v>40513</v>
      </c>
      <c r="AA248" s="19">
        <v>40603</v>
      </c>
      <c r="AB248" s="19">
        <v>40695</v>
      </c>
      <c r="AC248" s="19">
        <v>40787</v>
      </c>
      <c r="AD248" s="19">
        <v>40878</v>
      </c>
      <c r="AE248" s="19">
        <v>40969</v>
      </c>
      <c r="AF248" s="19">
        <v>41061</v>
      </c>
      <c r="AG248" s="19">
        <v>41153</v>
      </c>
      <c r="AH248" s="19">
        <v>41244</v>
      </c>
      <c r="AI248" s="19">
        <v>41334</v>
      </c>
      <c r="AJ248" s="19">
        <v>41426</v>
      </c>
      <c r="AK248" s="19">
        <v>41518</v>
      </c>
      <c r="AL248" s="19">
        <v>41609</v>
      </c>
      <c r="AM248" s="19">
        <v>41699</v>
      </c>
      <c r="AN248" s="19">
        <v>41791</v>
      </c>
      <c r="AO248" s="19">
        <v>41883</v>
      </c>
      <c r="AP248" s="19">
        <v>41974</v>
      </c>
      <c r="AQ248" s="19">
        <v>42064</v>
      </c>
      <c r="AR248" s="19">
        <v>42156</v>
      </c>
      <c r="AS248" s="19">
        <v>42248</v>
      </c>
      <c r="AT248" s="19">
        <v>42339</v>
      </c>
      <c r="AU248" s="19">
        <v>42430</v>
      </c>
      <c r="AV248" s="19">
        <v>42522</v>
      </c>
      <c r="AW248" s="19">
        <v>42614</v>
      </c>
      <c r="AX248" s="19">
        <v>42705</v>
      </c>
      <c r="AY248" s="19">
        <v>42795</v>
      </c>
      <c r="AZ248" s="19">
        <v>42887</v>
      </c>
      <c r="BA248" s="19">
        <v>42979</v>
      </c>
      <c r="BB248" s="19">
        <v>43070</v>
      </c>
      <c r="BC248" s="19">
        <v>43160</v>
      </c>
      <c r="BD248" s="19">
        <v>43252</v>
      </c>
      <c r="BE248" s="19">
        <v>43344</v>
      </c>
      <c r="BF248" s="19">
        <v>43435</v>
      </c>
      <c r="BG248" s="19">
        <v>43525</v>
      </c>
      <c r="BH248" s="19">
        <v>43617</v>
      </c>
      <c r="BI248" s="19">
        <v>43709</v>
      </c>
      <c r="BJ248" s="19">
        <v>43800</v>
      </c>
      <c r="BK248" s="19">
        <v>43891</v>
      </c>
      <c r="BL248" s="19">
        <v>43983</v>
      </c>
      <c r="BM248" s="19">
        <v>44075</v>
      </c>
      <c r="BN248" s="38">
        <v>44166</v>
      </c>
      <c r="BO248" s="38">
        <v>44256</v>
      </c>
      <c r="BP248" s="38">
        <v>44348</v>
      </c>
      <c r="BQ248" s="38">
        <v>44440</v>
      </c>
      <c r="BR248" s="38">
        <v>44531</v>
      </c>
      <c r="BS248" s="38">
        <v>44621</v>
      </c>
      <c r="BT248" s="38">
        <v>44713</v>
      </c>
      <c r="BU248" s="38">
        <v>44805</v>
      </c>
      <c r="BV248" s="38">
        <v>44896</v>
      </c>
      <c r="BW248" s="38">
        <v>44986</v>
      </c>
      <c r="BX248" s="38">
        <v>45078</v>
      </c>
      <c r="BY248" s="38">
        <v>45170</v>
      </c>
      <c r="BZ248" s="38">
        <v>45261</v>
      </c>
      <c r="CA248" s="38">
        <v>45352</v>
      </c>
      <c r="CB248" s="38">
        <v>45444</v>
      </c>
      <c r="CC248" s="38">
        <v>45536</v>
      </c>
    </row>
    <row r="249" spans="2:81">
      <c r="B249" s="17" t="s">
        <v>80</v>
      </c>
      <c r="C249" s="20">
        <v>1.9000000000000001</v>
      </c>
      <c r="D249" s="20">
        <v>1.8766666666666667</v>
      </c>
      <c r="E249" s="32">
        <v>1.8933333333333333</v>
      </c>
      <c r="F249" s="32">
        <v>1.9733333333333334</v>
      </c>
      <c r="G249" s="32">
        <v>2.0533333333333332</v>
      </c>
      <c r="H249" s="32">
        <v>2.0666666666666669</v>
      </c>
      <c r="I249" s="32">
        <v>2.0666666666666669</v>
      </c>
      <c r="J249" s="32">
        <v>2.0666666666666669</v>
      </c>
      <c r="K249" s="32">
        <v>2.1433333333333331</v>
      </c>
      <c r="L249" s="32">
        <v>2.1266666666666665</v>
      </c>
      <c r="M249" s="32">
        <v>2.0500000000000003</v>
      </c>
      <c r="N249" s="32">
        <v>2.063333333333333</v>
      </c>
      <c r="O249" s="32">
        <v>2.1533333333333333</v>
      </c>
      <c r="P249" s="32">
        <v>2.17</v>
      </c>
      <c r="Q249" s="32">
        <v>2.1266666666666665</v>
      </c>
      <c r="R249" s="32">
        <v>2.3199999999999998</v>
      </c>
      <c r="S249" s="20">
        <v>2.2733333333333334</v>
      </c>
      <c r="T249" s="20">
        <v>2.2166666666666668</v>
      </c>
      <c r="U249" s="32">
        <v>2.1933333333333334</v>
      </c>
      <c r="V249" s="32">
        <v>2.1266666666666665</v>
      </c>
      <c r="W249" s="32">
        <v>2.0699999999999998</v>
      </c>
      <c r="X249" s="32">
        <v>1.9799999999999998</v>
      </c>
      <c r="Y249" s="32">
        <v>1.95</v>
      </c>
      <c r="Z249" s="32">
        <v>1.8866666666666667</v>
      </c>
      <c r="AA249" s="32">
        <v>1.8666666666666665</v>
      </c>
      <c r="AB249" s="32">
        <v>1.8633333333333333</v>
      </c>
      <c r="AC249" s="32">
        <v>1.8233333333333333</v>
      </c>
      <c r="AD249" s="32">
        <v>1.8433333333333335</v>
      </c>
      <c r="AE249" s="32">
        <v>1.8699999999999999</v>
      </c>
      <c r="AF249" s="32">
        <v>1.8033333333333335</v>
      </c>
      <c r="AG249" s="32">
        <v>1.7533333333333332</v>
      </c>
      <c r="AH249" s="32">
        <v>1.6933333333333334</v>
      </c>
      <c r="AI249" s="32">
        <v>1.66</v>
      </c>
      <c r="AJ249" s="32">
        <v>1.6566666666666665</v>
      </c>
      <c r="AK249" s="32">
        <v>1.6466666666666665</v>
      </c>
      <c r="AL249" s="32">
        <v>1.6633333333333333</v>
      </c>
      <c r="AM249" s="32">
        <v>1.6966666666666665</v>
      </c>
      <c r="AN249" s="32">
        <v>1.6933333333333334</v>
      </c>
      <c r="AO249" s="32">
        <v>1.6900000000000002</v>
      </c>
      <c r="AP249" s="32">
        <v>1.6900000000000002</v>
      </c>
      <c r="AQ249" s="32">
        <v>1.6900000000000002</v>
      </c>
      <c r="AR249" s="32">
        <v>1.7299999999999998</v>
      </c>
      <c r="AS249" s="32">
        <v>1.7366666666666666</v>
      </c>
      <c r="AT249" s="32">
        <v>1.79</v>
      </c>
      <c r="AU249" s="32">
        <v>1.7933333333333332</v>
      </c>
      <c r="AV249" s="32">
        <v>1.7433333333333332</v>
      </c>
      <c r="AW249" s="32">
        <v>1.6933333333333334</v>
      </c>
      <c r="AX249" s="32">
        <v>1.6766666666666665</v>
      </c>
      <c r="AY249" s="32">
        <v>1.6966666666666665</v>
      </c>
      <c r="AZ249" s="32">
        <v>1.7133333333333332</v>
      </c>
      <c r="BA249" s="32">
        <v>1.7266666666666666</v>
      </c>
      <c r="BB249" s="32">
        <v>1.7533333333333332</v>
      </c>
      <c r="BC249" s="32">
        <v>1.78</v>
      </c>
      <c r="BD249" s="32">
        <v>1.7833333333333332</v>
      </c>
      <c r="BE249" s="32">
        <v>1.7966666666666669</v>
      </c>
      <c r="BF249" s="32">
        <v>1.7966666666666666</v>
      </c>
      <c r="BG249" s="32">
        <v>1.8099999999999998</v>
      </c>
      <c r="BH249" s="32">
        <v>1.8366666666666667</v>
      </c>
      <c r="BI249" s="32">
        <v>1.8133333333333332</v>
      </c>
      <c r="BJ249" s="32">
        <v>1.7966666666666666</v>
      </c>
      <c r="BK249" s="32">
        <v>1.7766666666666666</v>
      </c>
      <c r="BL249" s="32">
        <v>1.5666666666666667</v>
      </c>
      <c r="BM249" s="32">
        <v>1.5333333333333334</v>
      </c>
      <c r="BN249" s="32">
        <v>1.54</v>
      </c>
      <c r="BO249" s="32">
        <v>1.54</v>
      </c>
      <c r="BP249" s="32">
        <v>1.53</v>
      </c>
      <c r="BQ249" s="32">
        <v>1.5</v>
      </c>
      <c r="BR249" s="32">
        <v>1.5033333333333332</v>
      </c>
      <c r="BS249" s="32">
        <v>1.53</v>
      </c>
      <c r="BT249" s="32">
        <v>1.6533333333333333</v>
      </c>
      <c r="BU249" s="32">
        <v>1.97</v>
      </c>
      <c r="BV249" s="32">
        <v>2.1933333333333334</v>
      </c>
      <c r="BW249" s="32">
        <v>2.186666666666667</v>
      </c>
      <c r="BX249" s="32">
        <v>2.1800000000000002</v>
      </c>
      <c r="BY249" s="32">
        <v>2.1833333333333331</v>
      </c>
      <c r="BZ249" s="32">
        <v>2.1433333333333331</v>
      </c>
      <c r="CA249" s="32">
        <v>2.1433333333333331</v>
      </c>
      <c r="CB249" s="32">
        <v>2.13</v>
      </c>
      <c r="CC249" s="32">
        <v>2.1133333333333333</v>
      </c>
    </row>
    <row r="250" spans="2:81">
      <c r="C250"/>
      <c r="D250"/>
      <c r="T250" s="13"/>
      <c r="U250" s="13"/>
    </row>
    <row r="251" spans="2:81">
      <c r="B251" s="14" t="s">
        <v>267</v>
      </c>
    </row>
    <row r="253" spans="2:81">
      <c r="B253" s="18" t="s">
        <v>146</v>
      </c>
      <c r="C253" s="38">
        <v>38412</v>
      </c>
      <c r="D253" s="38">
        <v>38504</v>
      </c>
      <c r="E253" s="38">
        <v>38596</v>
      </c>
      <c r="F253" s="38">
        <v>38687</v>
      </c>
      <c r="G253" s="38">
        <v>38777</v>
      </c>
      <c r="H253" s="38">
        <v>38869</v>
      </c>
      <c r="I253" s="38">
        <v>38961</v>
      </c>
      <c r="J253" s="38">
        <v>39052</v>
      </c>
      <c r="K253" s="38">
        <v>39142</v>
      </c>
      <c r="L253" s="38">
        <v>39234</v>
      </c>
      <c r="M253" s="38">
        <v>39326</v>
      </c>
      <c r="N253" s="38">
        <v>39417</v>
      </c>
      <c r="O253" s="38">
        <v>39508</v>
      </c>
      <c r="P253" s="38">
        <v>39600</v>
      </c>
      <c r="Q253" s="38">
        <v>39692</v>
      </c>
      <c r="R253" s="38">
        <v>39783</v>
      </c>
      <c r="S253" s="38">
        <v>39873</v>
      </c>
      <c r="T253" s="38">
        <v>39965</v>
      </c>
      <c r="U253" s="38">
        <v>40057</v>
      </c>
      <c r="V253" s="38">
        <v>40148</v>
      </c>
      <c r="W253" s="38">
        <v>40238</v>
      </c>
      <c r="X253" s="38">
        <v>40330</v>
      </c>
      <c r="Y253" s="38">
        <v>40422</v>
      </c>
      <c r="Z253" s="38">
        <v>40513</v>
      </c>
      <c r="AA253" s="38">
        <v>40603</v>
      </c>
      <c r="AB253" s="38">
        <v>40695</v>
      </c>
      <c r="AC253" s="38">
        <v>40787</v>
      </c>
      <c r="AD253" s="38">
        <v>40878</v>
      </c>
      <c r="AE253" s="38">
        <v>40969</v>
      </c>
      <c r="AF253" s="38">
        <v>41061</v>
      </c>
      <c r="AG253" s="38">
        <v>41153</v>
      </c>
      <c r="AH253" s="38">
        <v>41244</v>
      </c>
      <c r="AI253" s="38">
        <v>41334</v>
      </c>
      <c r="AJ253" s="38">
        <v>41426</v>
      </c>
      <c r="AK253" s="38">
        <v>41518</v>
      </c>
      <c r="AL253" s="38">
        <v>41609</v>
      </c>
      <c r="AM253" s="38">
        <v>41699</v>
      </c>
      <c r="AN253" s="38">
        <v>41791</v>
      </c>
      <c r="AO253" s="38">
        <v>41883</v>
      </c>
      <c r="AP253" s="38">
        <v>41974</v>
      </c>
      <c r="AQ253" s="38">
        <v>42064</v>
      </c>
      <c r="AR253" s="38">
        <v>42156</v>
      </c>
      <c r="AS253" s="38">
        <v>42248</v>
      </c>
      <c r="AT253" s="38">
        <v>42339</v>
      </c>
      <c r="AU253" s="38">
        <v>42430</v>
      </c>
      <c r="AV253" s="38">
        <v>42522</v>
      </c>
      <c r="AW253" s="38">
        <v>42614</v>
      </c>
      <c r="AX253" s="38">
        <v>42705</v>
      </c>
      <c r="AY253" s="38">
        <v>42795</v>
      </c>
      <c r="AZ253" s="38">
        <v>42887</v>
      </c>
      <c r="BA253" s="38">
        <v>42979</v>
      </c>
      <c r="BB253" s="38">
        <v>43070</v>
      </c>
      <c r="BC253" s="38">
        <v>43160</v>
      </c>
      <c r="BD253" s="38">
        <v>43252</v>
      </c>
      <c r="BE253" s="38">
        <v>43344</v>
      </c>
      <c r="BF253" s="38">
        <v>43435</v>
      </c>
      <c r="BG253" s="38">
        <v>43525</v>
      </c>
      <c r="BH253" s="38">
        <v>43617</v>
      </c>
      <c r="BI253" s="38">
        <v>43709</v>
      </c>
      <c r="BJ253" s="38">
        <v>43800</v>
      </c>
      <c r="BK253" s="38">
        <v>43891</v>
      </c>
      <c r="BL253" s="38">
        <v>43983</v>
      </c>
      <c r="BM253" s="38">
        <v>44075</v>
      </c>
      <c r="BN253" s="38">
        <v>44166</v>
      </c>
      <c r="BO253" s="38">
        <v>44256</v>
      </c>
      <c r="BP253" s="38">
        <v>44348</v>
      </c>
      <c r="BQ253" s="38">
        <v>44440</v>
      </c>
      <c r="BR253" s="38">
        <v>44531</v>
      </c>
      <c r="BS253" s="38">
        <v>44621</v>
      </c>
      <c r="BT253" s="38">
        <v>44713</v>
      </c>
      <c r="BU253" s="38">
        <v>44805</v>
      </c>
      <c r="BV253" s="38">
        <v>44896</v>
      </c>
      <c r="BW253" s="38">
        <v>44986</v>
      </c>
      <c r="BX253" s="38">
        <v>45078</v>
      </c>
      <c r="BY253" s="38">
        <v>45170</v>
      </c>
      <c r="BZ253" s="38">
        <v>45261</v>
      </c>
      <c r="CA253" s="38">
        <v>45352</v>
      </c>
      <c r="CB253" s="38">
        <v>45444</v>
      </c>
      <c r="CC253" s="38">
        <v>45536</v>
      </c>
    </row>
    <row r="254" spans="2:81">
      <c r="B254" s="17" t="s">
        <v>79</v>
      </c>
      <c r="C254" s="20">
        <v>4.6448115696152774</v>
      </c>
      <c r="D254" s="20">
        <v>4.2536119496455322</v>
      </c>
      <c r="E254" s="32">
        <v>4.0262654323985663</v>
      </c>
      <c r="F254" s="32">
        <v>3.8069504009846722</v>
      </c>
      <c r="G254" s="32">
        <v>3.8325927357032454</v>
      </c>
      <c r="H254" s="32">
        <v>3.4728273969554815</v>
      </c>
      <c r="I254" s="32">
        <v>3.1702258791562263</v>
      </c>
      <c r="J254" s="32">
        <v>2.8115471602367528</v>
      </c>
      <c r="K254" s="32">
        <v>2.5437320812731126</v>
      </c>
      <c r="L254" s="32">
        <v>2.0702519612072408</v>
      </c>
      <c r="M254" s="32">
        <v>1.7955890963502699</v>
      </c>
      <c r="N254" s="32">
        <v>1.4862953394050489</v>
      </c>
      <c r="O254" s="32">
        <v>1.3929205387908532</v>
      </c>
      <c r="P254" s="32">
        <v>1.4508217072990692</v>
      </c>
      <c r="Q254" s="32">
        <v>1.3938884825332742</v>
      </c>
      <c r="R254" s="32">
        <v>1.6687303919367151</v>
      </c>
      <c r="S254" s="32">
        <v>2.0083201380977918</v>
      </c>
      <c r="T254" s="32">
        <v>2.5015733673288261</v>
      </c>
      <c r="U254" s="32">
        <v>2.3604804688757928</v>
      </c>
      <c r="V254" s="32">
        <v>2.3684666383206561</v>
      </c>
      <c r="W254" s="32">
        <v>2.189118543975991</v>
      </c>
      <c r="X254" s="32">
        <v>1.9278550262138137</v>
      </c>
      <c r="Y254" s="32">
        <v>1.7691978402861208</v>
      </c>
      <c r="Z254" s="32">
        <v>1.601943166628133</v>
      </c>
      <c r="AA254" s="32">
        <v>1.4685272073609166</v>
      </c>
      <c r="AB254" s="32">
        <v>1.283397227956355</v>
      </c>
      <c r="AC254" s="32">
        <v>1.2045195668966602</v>
      </c>
      <c r="AD254" s="32">
        <v>1.2226830669613462</v>
      </c>
      <c r="AE254" s="32">
        <v>1.2603145818065888</v>
      </c>
      <c r="AF254" s="32">
        <v>1.2208332997736737</v>
      </c>
      <c r="AG254" s="32">
        <v>1.268059912517121</v>
      </c>
      <c r="AH254" s="32">
        <v>1.1940565804508763</v>
      </c>
      <c r="AI254" s="32">
        <v>1.1052206941522773</v>
      </c>
      <c r="AJ254" s="32">
        <v>1.083536489117281</v>
      </c>
      <c r="AK254" s="32">
        <v>1.0892059315297535</v>
      </c>
      <c r="AL254" s="32">
        <v>1.0260359733677828</v>
      </c>
      <c r="AM254" s="32">
        <v>0.94910447400436682</v>
      </c>
      <c r="AN254" s="32">
        <v>0.91840193627893563</v>
      </c>
      <c r="AO254" s="32">
        <v>0.90870597986192225</v>
      </c>
      <c r="AP254" s="32">
        <v>0.87982461620266195</v>
      </c>
      <c r="AQ254" s="32">
        <v>0.90132038923974456</v>
      </c>
      <c r="AR254" s="32">
        <v>0.92621316834128997</v>
      </c>
      <c r="AS254" s="32">
        <v>0.9769250418641614</v>
      </c>
      <c r="AT254" s="32">
        <v>1.0587212213809765</v>
      </c>
      <c r="AU254" s="32">
        <v>1.1060199538199265</v>
      </c>
      <c r="AV254" s="32">
        <v>1.2281372590672841</v>
      </c>
      <c r="AW254" s="32">
        <v>1.3686374749944432</v>
      </c>
      <c r="AX254" s="32">
        <v>1.4013037302873026</v>
      </c>
      <c r="AY254" s="32">
        <v>1.3969484610180956</v>
      </c>
      <c r="AZ254" s="32">
        <v>1.4131500444390923</v>
      </c>
      <c r="BA254" s="32">
        <v>1.5567085787044406</v>
      </c>
      <c r="BB254" s="32">
        <v>1.6405822862549586</v>
      </c>
      <c r="BC254" s="32">
        <v>1.5767056190404209</v>
      </c>
      <c r="BD254" s="32">
        <v>1.5398201175699062</v>
      </c>
      <c r="BE254" s="32">
        <v>1.5273127069476038</v>
      </c>
      <c r="BF254" s="32">
        <v>1.5054248455509822</v>
      </c>
      <c r="BG254" s="32">
        <v>1.496191636142191</v>
      </c>
      <c r="BH254" s="32">
        <v>1.4933430906646132</v>
      </c>
      <c r="BI254" s="32">
        <v>1.5501064979955614</v>
      </c>
      <c r="BJ254" s="32">
        <v>1.4930637722184765</v>
      </c>
      <c r="BK254" s="32">
        <v>1.559259884584248</v>
      </c>
      <c r="BL254" s="32">
        <v>1.5611987768637012</v>
      </c>
      <c r="BM254" s="32">
        <v>1.5432118744457319</v>
      </c>
      <c r="BN254" s="32">
        <v>1.5647719066447756</v>
      </c>
      <c r="BO254" s="32">
        <v>1.5153541119101441</v>
      </c>
      <c r="BP254" s="32">
        <v>1.493472392411944</v>
      </c>
      <c r="BQ254" s="32">
        <v>1.4836451745855284</v>
      </c>
      <c r="BR254" s="32">
        <v>1.4311906009129687</v>
      </c>
      <c r="BS254" s="32">
        <v>1.4440764203350049</v>
      </c>
      <c r="BT254" s="32">
        <v>1.4009677474639952</v>
      </c>
      <c r="BU254" s="32">
        <v>1.3003690592754387</v>
      </c>
      <c r="BV254" s="32">
        <v>1.2756455286218253</v>
      </c>
      <c r="BW254" s="32">
        <v>1.248459274995086</v>
      </c>
      <c r="BX254" s="32">
        <v>1.2432581379261174</v>
      </c>
      <c r="BY254" s="32">
        <v>1.2338655909594547</v>
      </c>
      <c r="BZ254" s="32">
        <v>1.1896668605853138</v>
      </c>
      <c r="CA254" s="32">
        <v>1.2151032439425036</v>
      </c>
      <c r="CB254" s="32">
        <v>1.1726172829048607</v>
      </c>
      <c r="CC254" s="32">
        <v>1.1430715569377532</v>
      </c>
    </row>
    <row r="255" spans="2:81">
      <c r="B255" s="17" t="s">
        <v>103</v>
      </c>
      <c r="C255" s="20">
        <v>8.98</v>
      </c>
      <c r="D255" s="20">
        <v>8.6940000000000008</v>
      </c>
      <c r="E255" s="32">
        <v>8.2899999999999991</v>
      </c>
      <c r="F255" s="32">
        <v>7.9180000000000001</v>
      </c>
      <c r="G255" s="32">
        <v>7.9349999999999996</v>
      </c>
      <c r="H255" s="32">
        <v>7.492</v>
      </c>
      <c r="I255" s="32">
        <v>7.0469999999999997</v>
      </c>
      <c r="J255" s="32">
        <v>6.4269999999999996</v>
      </c>
      <c r="K255" s="32">
        <v>6.1219999999999999</v>
      </c>
      <c r="L255" s="32">
        <v>5.1829999999999998</v>
      </c>
      <c r="M255" s="32">
        <v>4.6920000000000002</v>
      </c>
      <c r="N255" s="32">
        <v>4.1189999999999998</v>
      </c>
      <c r="O255" s="32">
        <v>4.0019999999999998</v>
      </c>
      <c r="P255" s="32">
        <v>4.3239999999999998</v>
      </c>
      <c r="Q255" s="32">
        <v>4.3639999999999999</v>
      </c>
      <c r="R255" s="32">
        <v>5.202</v>
      </c>
      <c r="S255" s="32">
        <v>6.3289999999999997</v>
      </c>
      <c r="T255" s="32">
        <v>7.7510000000000003</v>
      </c>
      <c r="U255" s="32">
        <v>7.33</v>
      </c>
      <c r="V255" s="32">
        <v>7.52</v>
      </c>
      <c r="W255" s="32">
        <v>7.2359999999999998</v>
      </c>
      <c r="X255" s="32">
        <v>6.766</v>
      </c>
      <c r="Y255" s="32">
        <v>6.4059999999999997</v>
      </c>
      <c r="Z255" s="32">
        <v>6.0279999999999996</v>
      </c>
      <c r="AA255" s="32">
        <v>5.7839999999999998</v>
      </c>
      <c r="AB255" s="32">
        <v>5.44</v>
      </c>
      <c r="AC255" s="32">
        <v>5.52</v>
      </c>
      <c r="AD255" s="32">
        <v>5.8310000000000004</v>
      </c>
      <c r="AE255" s="32">
        <v>6.0880000000000001</v>
      </c>
      <c r="AF255" s="32">
        <v>6.0629999999999997</v>
      </c>
      <c r="AG255" s="32">
        <v>6.3140000000000001</v>
      </c>
      <c r="AH255" s="32">
        <v>6.1340000000000003</v>
      </c>
      <c r="AI255" s="32">
        <v>6</v>
      </c>
      <c r="AJ255" s="32">
        <v>6.1779999999999999</v>
      </c>
      <c r="AK255" s="32">
        <v>6.3579999999999997</v>
      </c>
      <c r="AL255" s="32">
        <v>6.1950000000000003</v>
      </c>
      <c r="AM255" s="32">
        <v>5.89</v>
      </c>
      <c r="AN255" s="32">
        <v>5.798</v>
      </c>
      <c r="AO255" s="32">
        <v>6.0519999999999996</v>
      </c>
      <c r="AP255" s="32">
        <v>6.056</v>
      </c>
      <c r="AQ255" s="32">
        <v>6.2910000000000004</v>
      </c>
      <c r="AR255" s="32">
        <v>6.4489999999999998</v>
      </c>
      <c r="AS255" s="32">
        <v>6.8840000000000003</v>
      </c>
      <c r="AT255" s="32">
        <v>7.4630000000000001</v>
      </c>
      <c r="AU255" s="32">
        <v>7.6879999999999997</v>
      </c>
      <c r="AV255" s="32">
        <v>8.6720000000000006</v>
      </c>
      <c r="AW255" s="32">
        <v>9.8520000000000003</v>
      </c>
      <c r="AX255" s="32">
        <v>10.526999999999999</v>
      </c>
      <c r="AY255" s="32">
        <v>10.573</v>
      </c>
      <c r="AZ255" s="32">
        <v>10.795999999999999</v>
      </c>
      <c r="BA255" s="32">
        <v>12.226000000000001</v>
      </c>
      <c r="BB255" s="32">
        <v>13.143000000000001</v>
      </c>
      <c r="BC255" s="32">
        <v>12.933999999999999</v>
      </c>
      <c r="BD255" s="32">
        <v>13.007999999999999</v>
      </c>
      <c r="BE255" s="32">
        <v>13.086</v>
      </c>
      <c r="BF255" s="32">
        <v>13.083</v>
      </c>
      <c r="BG255" s="32">
        <v>13.169</v>
      </c>
      <c r="BH255" s="32">
        <v>13.305</v>
      </c>
      <c r="BI255" s="32">
        <v>13.893000000000001</v>
      </c>
      <c r="BJ255" s="32">
        <v>13.375999999999999</v>
      </c>
      <c r="BK255" s="32">
        <v>14.407</v>
      </c>
      <c r="BL255" s="32">
        <v>14.51</v>
      </c>
      <c r="BM255" s="32">
        <v>14.304</v>
      </c>
      <c r="BN255" s="32">
        <v>14.496</v>
      </c>
      <c r="BO255" s="32">
        <v>14.506</v>
      </c>
      <c r="BP255" s="32">
        <v>14.589</v>
      </c>
      <c r="BQ255" s="32">
        <v>14.867000000000001</v>
      </c>
      <c r="BR255" s="32">
        <v>14.535</v>
      </c>
      <c r="BS255" s="32">
        <v>14.962999999999999</v>
      </c>
      <c r="BT255" s="32">
        <v>14.714</v>
      </c>
      <c r="BU255" s="32">
        <v>13.811999999999999</v>
      </c>
      <c r="BV255" s="32">
        <v>13.202</v>
      </c>
      <c r="BW255" s="32">
        <v>12.894</v>
      </c>
      <c r="BX255" s="32">
        <v>12.904</v>
      </c>
      <c r="BY255" s="32">
        <v>12.862</v>
      </c>
      <c r="BZ255" s="32">
        <v>12.372</v>
      </c>
      <c r="CA255" s="32">
        <v>12.811999999999999</v>
      </c>
      <c r="CB255" s="32">
        <v>12.459</v>
      </c>
      <c r="CC255" s="32">
        <v>12.154999999999999</v>
      </c>
    </row>
    <row r="257" spans="2:65">
      <c r="B257" s="14" t="s">
        <v>268</v>
      </c>
    </row>
    <row r="259" spans="2:65" ht="19.5" customHeight="1">
      <c r="B259" s="18" t="s">
        <v>68</v>
      </c>
      <c r="C259" s="38">
        <v>39873</v>
      </c>
      <c r="D259" s="38">
        <v>39965</v>
      </c>
      <c r="E259" s="38">
        <v>40057</v>
      </c>
      <c r="F259" s="38">
        <v>40148</v>
      </c>
      <c r="G259" s="38">
        <v>40238</v>
      </c>
      <c r="H259" s="38">
        <v>40330</v>
      </c>
      <c r="I259" s="38">
        <v>40422</v>
      </c>
      <c r="J259" s="38">
        <v>40513</v>
      </c>
      <c r="K259" s="38">
        <v>40603</v>
      </c>
      <c r="L259" s="38">
        <v>40695</v>
      </c>
      <c r="M259" s="38">
        <v>40787</v>
      </c>
      <c r="N259" s="38">
        <v>40878</v>
      </c>
      <c r="O259" s="38">
        <v>40969</v>
      </c>
      <c r="P259" s="38">
        <v>41061</v>
      </c>
      <c r="Q259" s="38">
        <v>41153</v>
      </c>
      <c r="R259" s="38">
        <v>41244</v>
      </c>
      <c r="S259" s="38">
        <v>41334</v>
      </c>
      <c r="T259" s="38">
        <v>41426</v>
      </c>
      <c r="U259" s="38">
        <v>41518</v>
      </c>
      <c r="V259" s="38">
        <v>41609</v>
      </c>
      <c r="W259" s="38">
        <v>41699</v>
      </c>
      <c r="X259" s="38">
        <v>41791</v>
      </c>
      <c r="Y259" s="38">
        <v>41883</v>
      </c>
      <c r="Z259" s="38">
        <v>41974</v>
      </c>
      <c r="AA259" s="38">
        <v>42064</v>
      </c>
      <c r="AB259" s="38">
        <v>42156</v>
      </c>
      <c r="AC259" s="38">
        <v>42248</v>
      </c>
      <c r="AD259" s="38">
        <v>42339</v>
      </c>
      <c r="AE259" s="38">
        <v>42430</v>
      </c>
      <c r="AF259" s="38">
        <v>42522</v>
      </c>
      <c r="AG259" s="38">
        <v>42614</v>
      </c>
      <c r="AH259" s="38">
        <v>42705</v>
      </c>
      <c r="AI259" s="38">
        <v>42795</v>
      </c>
      <c r="AJ259" s="38">
        <v>42887</v>
      </c>
      <c r="AK259" s="38">
        <v>42979</v>
      </c>
      <c r="AL259" s="38">
        <v>43070</v>
      </c>
      <c r="AM259" s="38">
        <v>43160</v>
      </c>
      <c r="AN259" s="38">
        <v>43252</v>
      </c>
      <c r="AO259" s="38">
        <v>43344</v>
      </c>
      <c r="AP259" s="38">
        <v>43435</v>
      </c>
      <c r="AQ259" s="38">
        <v>43525</v>
      </c>
      <c r="AR259" s="38">
        <v>43617</v>
      </c>
      <c r="AS259" s="38">
        <v>43709</v>
      </c>
      <c r="AT259" s="38">
        <v>43800</v>
      </c>
      <c r="AU259" s="38">
        <v>43891</v>
      </c>
      <c r="AV259" s="38">
        <v>43983</v>
      </c>
      <c r="AW259" s="38">
        <v>44075</v>
      </c>
      <c r="AX259" s="38">
        <v>44166</v>
      </c>
      <c r="AY259" s="38">
        <v>44256</v>
      </c>
      <c r="AZ259" s="38">
        <v>44348</v>
      </c>
      <c r="BA259" s="38">
        <v>44440</v>
      </c>
      <c r="BB259" s="38">
        <v>44531</v>
      </c>
      <c r="BC259" s="38">
        <v>44621</v>
      </c>
      <c r="BD259" s="38">
        <v>44713</v>
      </c>
      <c r="BE259" s="38">
        <v>44805</v>
      </c>
      <c r="BF259" s="38">
        <v>44896</v>
      </c>
      <c r="BG259" s="38">
        <v>44986</v>
      </c>
      <c r="BH259" s="38">
        <v>45078</v>
      </c>
      <c r="BI259" s="38">
        <v>45170</v>
      </c>
      <c r="BJ259" s="38">
        <v>45261</v>
      </c>
      <c r="BK259" s="38">
        <v>45352</v>
      </c>
      <c r="BL259" s="38">
        <v>45444</v>
      </c>
      <c r="BM259" s="38">
        <v>45536</v>
      </c>
    </row>
    <row r="260" spans="2:65">
      <c r="B260" s="17" t="s">
        <v>276</v>
      </c>
      <c r="C260" s="20">
        <v>78.322138289426434</v>
      </c>
      <c r="D260" s="20">
        <v>63.320420062798867</v>
      </c>
      <c r="E260" s="32">
        <v>67.901412341264233</v>
      </c>
      <c r="F260" s="32">
        <v>65.026382983794804</v>
      </c>
      <c r="G260" s="32">
        <v>70.676321280182989</v>
      </c>
      <c r="H260" s="32">
        <v>71.456030872611947</v>
      </c>
      <c r="I260" s="32">
        <v>67.144593533853879</v>
      </c>
      <c r="J260" s="32">
        <v>63.757203240830442</v>
      </c>
      <c r="K260" s="32">
        <v>61.344125455492517</v>
      </c>
      <c r="L260" s="32">
        <v>63.423087915774907</v>
      </c>
      <c r="M260" s="32">
        <v>61.808328378483182</v>
      </c>
      <c r="N260" s="32">
        <v>62.826503976786512</v>
      </c>
      <c r="O260" s="32">
        <v>66.018903773539535</v>
      </c>
      <c r="P260" s="32">
        <v>65.505388155527356</v>
      </c>
      <c r="Q260" s="32">
        <v>61.274509803921568</v>
      </c>
      <c r="R260" s="32">
        <v>66.072633473614147</v>
      </c>
      <c r="S260" s="32">
        <v>65.980507513771556</v>
      </c>
      <c r="T260" s="32">
        <v>66.961205097230049</v>
      </c>
      <c r="U260" s="32">
        <v>64.134042572788246</v>
      </c>
      <c r="V260" s="32">
        <v>63.014392391866352</v>
      </c>
      <c r="W260" s="32">
        <v>71.912723115824519</v>
      </c>
      <c r="X260" s="32">
        <v>73.879194270757353</v>
      </c>
      <c r="Y260" s="32">
        <v>73.22970964672642</v>
      </c>
      <c r="Z260" s="32">
        <v>73.418154282959378</v>
      </c>
      <c r="AA260" s="32">
        <v>75.224528366093153</v>
      </c>
      <c r="AB260" s="32">
        <v>73.844359796631679</v>
      </c>
      <c r="AC260" s="32">
        <v>72.019640273170637</v>
      </c>
      <c r="AD260" s="32">
        <v>67.074414047617097</v>
      </c>
      <c r="AE260" s="32">
        <v>64.870110349507499</v>
      </c>
      <c r="AF260" s="32">
        <v>64.503987253271021</v>
      </c>
      <c r="AG260" s="32">
        <v>59.260002442812024</v>
      </c>
      <c r="AH260" s="32">
        <v>72.584281748642013</v>
      </c>
      <c r="AI260" s="32">
        <v>72.336130462317925</v>
      </c>
      <c r="AJ260" s="32">
        <v>71.374183129586385</v>
      </c>
      <c r="AK260" s="32">
        <v>81.250286409834061</v>
      </c>
      <c r="AL260" s="32">
        <v>97.035239466591491</v>
      </c>
      <c r="AM260" s="32">
        <v>97.24105341097507</v>
      </c>
      <c r="AN260" s="32">
        <v>93.186944320595856</v>
      </c>
      <c r="AO260" s="32">
        <v>93.186663211983316</v>
      </c>
      <c r="AP260" s="32">
        <v>87.950098743391322</v>
      </c>
      <c r="AQ260" s="32">
        <v>91.739463112924824</v>
      </c>
      <c r="AR260" s="32">
        <v>90.046491343007787</v>
      </c>
      <c r="AS260" s="32">
        <v>91.061866104678785</v>
      </c>
      <c r="AT260" s="32">
        <v>91.899748269540225</v>
      </c>
      <c r="AU260" s="32">
        <v>85.685974888456542</v>
      </c>
      <c r="AV260" s="32">
        <v>93.776373693305459</v>
      </c>
      <c r="AW260" s="32">
        <v>95.523140972153996</v>
      </c>
      <c r="AX260" s="32">
        <v>91.101247979524942</v>
      </c>
      <c r="AY260" s="32">
        <v>94.1781445113795</v>
      </c>
      <c r="AZ260" s="32">
        <v>87.394362533141958</v>
      </c>
      <c r="BA260" s="32">
        <v>89.177092304576448</v>
      </c>
      <c r="BB260" s="32">
        <v>85.705667344565882</v>
      </c>
      <c r="BC260" s="32">
        <v>83.593710670716362</v>
      </c>
      <c r="BD260" s="32">
        <v>80.098550365277362</v>
      </c>
      <c r="BE260" s="32">
        <v>84.661174028704934</v>
      </c>
      <c r="BF260" s="32">
        <v>85.757299607157364</v>
      </c>
      <c r="BG260" s="32">
        <v>86.685086912146119</v>
      </c>
      <c r="BH260" s="32">
        <v>86.946352416519176</v>
      </c>
      <c r="BI260" s="32">
        <v>84.960387420537103</v>
      </c>
      <c r="BJ260" s="32">
        <v>84.651433102588925</v>
      </c>
      <c r="BK260" s="32">
        <v>82.826023936720929</v>
      </c>
      <c r="BL260" s="32">
        <v>85.980270896574581</v>
      </c>
      <c r="BM260" s="32">
        <v>88.265615495079857</v>
      </c>
    </row>
    <row r="261" spans="2:65">
      <c r="B261" s="17" t="s">
        <v>105</v>
      </c>
      <c r="C261" s="20">
        <v>178.50603848002774</v>
      </c>
      <c r="D261" s="20">
        <v>150.84477128444061</v>
      </c>
      <c r="E261" s="32">
        <v>161.25571371726159</v>
      </c>
      <c r="F261" s="32">
        <v>145.62036510116704</v>
      </c>
      <c r="G261" s="32">
        <v>156.57168727322755</v>
      </c>
      <c r="H261" s="32">
        <v>166.86735285221656</v>
      </c>
      <c r="I261" s="32">
        <v>170.70991056809805</v>
      </c>
      <c r="J261" s="32">
        <v>172.16463217722662</v>
      </c>
      <c r="K261" s="32">
        <v>173.24535871112479</v>
      </c>
      <c r="L261" s="32">
        <v>186.94755718353696</v>
      </c>
      <c r="M261" s="32">
        <v>190.92428127254652</v>
      </c>
      <c r="N261" s="32">
        <v>196.748623005604</v>
      </c>
      <c r="O261" s="32">
        <v>206.25796676206741</v>
      </c>
      <c r="P261" s="32">
        <v>206.26976761803752</v>
      </c>
      <c r="Q261" s="32">
        <v>195.19382671041438</v>
      </c>
      <c r="R261" s="32">
        <v>204.00931038096445</v>
      </c>
      <c r="S261" s="32">
        <v>214.64514687036984</v>
      </c>
      <c r="T261" s="32">
        <v>225.24863394030058</v>
      </c>
      <c r="U261" s="32">
        <v>225.07510178794851</v>
      </c>
      <c r="V261" s="32">
        <v>243.81987472346776</v>
      </c>
      <c r="W261" s="32">
        <v>293.21131468262104</v>
      </c>
      <c r="X261" s="32">
        <v>317.08024595098084</v>
      </c>
      <c r="Y261" s="32">
        <v>329.65153432234405</v>
      </c>
      <c r="Z261" s="32">
        <v>335.87386634223344</v>
      </c>
      <c r="AA261" s="32">
        <v>338.78850226295276</v>
      </c>
      <c r="AB261" s="32">
        <v>329.65659969949672</v>
      </c>
      <c r="AC261" s="32">
        <v>342.88908842765073</v>
      </c>
      <c r="AD261" s="32">
        <v>318.74653069866719</v>
      </c>
      <c r="AE261" s="32">
        <v>309.37827243922749</v>
      </c>
      <c r="AF261" s="32">
        <v>262.94028968774808</v>
      </c>
      <c r="AG261" s="32">
        <v>239.87541658669363</v>
      </c>
      <c r="AH261" s="32">
        <v>240.77544586896354</v>
      </c>
      <c r="AI261" s="32">
        <v>237.8681127295757</v>
      </c>
      <c r="AJ261" s="32">
        <v>247.4249232288241</v>
      </c>
      <c r="AK261" s="32">
        <v>210.79763787190154</v>
      </c>
      <c r="AL261" s="32">
        <v>197.94718946877319</v>
      </c>
      <c r="AM261" s="32">
        <v>200.83548661394394</v>
      </c>
      <c r="AN261" s="32">
        <v>194.09439009677672</v>
      </c>
      <c r="AO261" s="32">
        <v>191.18337442183224</v>
      </c>
      <c r="AP261" s="32">
        <v>185.81142305633333</v>
      </c>
      <c r="AQ261" s="32">
        <v>190.20595549320922</v>
      </c>
      <c r="AR261" s="32">
        <v>189.33832964635272</v>
      </c>
      <c r="AS261" s="32">
        <v>196.05084114301431</v>
      </c>
      <c r="AT261" s="32">
        <v>198.68642408681592</v>
      </c>
      <c r="AU261" s="32">
        <v>203.50592996490175</v>
      </c>
      <c r="AV261" s="32">
        <v>221.1651874907453</v>
      </c>
      <c r="AW261" s="32">
        <v>234.33524604467618</v>
      </c>
      <c r="AX261" s="32">
        <v>230.33066637608152</v>
      </c>
      <c r="AY261" s="32">
        <v>233.06571137254289</v>
      </c>
      <c r="AZ261" s="32">
        <v>215.20392919909952</v>
      </c>
      <c r="BA261" s="32">
        <v>219.12282897643487</v>
      </c>
      <c r="BB261" s="32">
        <v>216.47836196036471</v>
      </c>
      <c r="BC261" s="32">
        <v>205.74228516772104</v>
      </c>
      <c r="BD261" s="32">
        <v>199.8968597622499</v>
      </c>
      <c r="BE261" s="32">
        <v>216.1140039608627</v>
      </c>
      <c r="BF261" s="32">
        <v>228.68613228575302</v>
      </c>
      <c r="BG261" s="32">
        <v>239.21734461822973</v>
      </c>
      <c r="BH261" s="32">
        <v>239.83533832827862</v>
      </c>
      <c r="BI261" s="32">
        <v>229.07263403536237</v>
      </c>
      <c r="BJ261" s="32">
        <v>237.87052701827486</v>
      </c>
      <c r="BK261" s="32">
        <v>230.41904051967413</v>
      </c>
      <c r="BL261" s="32">
        <v>239.73722550134036</v>
      </c>
      <c r="BM261" s="32">
        <v>252.0925610899499</v>
      </c>
    </row>
    <row r="263" spans="2:65">
      <c r="B263" s="12" t="s">
        <v>336</v>
      </c>
      <c r="G263" t="s">
        <v>290</v>
      </c>
    </row>
    <row r="265" spans="2:65">
      <c r="B265" s="14" t="s">
        <v>337</v>
      </c>
    </row>
    <row r="267" spans="2:65">
      <c r="B267" s="18" t="s">
        <v>68</v>
      </c>
      <c r="C267" s="38">
        <v>43525</v>
      </c>
      <c r="D267" s="38">
        <v>43617</v>
      </c>
      <c r="E267" s="38">
        <v>43709</v>
      </c>
      <c r="F267" s="38">
        <v>43800</v>
      </c>
      <c r="G267" s="38">
        <v>43891</v>
      </c>
      <c r="H267" s="38">
        <v>43983</v>
      </c>
      <c r="I267" s="38">
        <v>44075</v>
      </c>
      <c r="J267" s="38">
        <v>44166</v>
      </c>
      <c r="K267" s="38">
        <v>44256</v>
      </c>
      <c r="L267" s="38">
        <v>44348</v>
      </c>
      <c r="M267" s="38">
        <v>44440</v>
      </c>
      <c r="N267" s="38">
        <v>44531</v>
      </c>
      <c r="O267" s="38">
        <v>44621</v>
      </c>
      <c r="P267" s="38">
        <v>44713</v>
      </c>
      <c r="Q267" s="38">
        <v>44805</v>
      </c>
      <c r="R267" s="38">
        <v>44896</v>
      </c>
      <c r="S267" s="38">
        <v>44986</v>
      </c>
      <c r="T267" s="38">
        <v>45078</v>
      </c>
      <c r="U267" s="38">
        <v>45170</v>
      </c>
      <c r="V267" s="38">
        <v>45261</v>
      </c>
      <c r="W267" s="38">
        <v>45352</v>
      </c>
      <c r="X267" s="38">
        <v>45444</v>
      </c>
      <c r="Y267" s="38">
        <v>45536</v>
      </c>
    </row>
    <row r="268" spans="2:65">
      <c r="B268" s="17" t="s">
        <v>338</v>
      </c>
      <c r="C268" s="32">
        <v>14.538287500291558</v>
      </c>
      <c r="D268" s="32">
        <v>14.058764873866703</v>
      </c>
      <c r="E268" s="32">
        <v>14.062871699606347</v>
      </c>
      <c r="F268" s="32">
        <v>14.495722157772621</v>
      </c>
      <c r="G268" s="32">
        <v>14.09820782658158</v>
      </c>
      <c r="H268" s="32">
        <v>14.006648359589535</v>
      </c>
      <c r="I268" s="32">
        <v>14.152751227013102</v>
      </c>
      <c r="J268" s="32">
        <v>14.618055596438946</v>
      </c>
      <c r="K268" s="32">
        <v>14.663965469646762</v>
      </c>
      <c r="L268" s="32">
        <v>14.859787280699262</v>
      </c>
      <c r="M268" s="32">
        <v>14.5755261711977</v>
      </c>
      <c r="N268" s="32">
        <v>14.647188545581102</v>
      </c>
      <c r="O268" s="32">
        <v>14.310800434241534</v>
      </c>
      <c r="P268" s="32">
        <v>14.221669059885018</v>
      </c>
      <c r="Q268" s="32">
        <v>13.920430709758476</v>
      </c>
      <c r="R268" s="32">
        <v>14.61557734638202</v>
      </c>
      <c r="S268" s="32">
        <v>14.874751957667442</v>
      </c>
      <c r="T268" s="32">
        <v>14.480665217193993</v>
      </c>
      <c r="U268" s="32">
        <v>14.0871910876913</v>
      </c>
      <c r="V268" s="32">
        <v>14.699410424734834</v>
      </c>
      <c r="W268" s="32">
        <v>14.869065462780963</v>
      </c>
      <c r="X268" s="32">
        <v>14.571993241793189</v>
      </c>
      <c r="Y268" s="32">
        <v>16.577470047622477</v>
      </c>
    </row>
    <row r="269" spans="2:65">
      <c r="B269" s="17" t="s">
        <v>106</v>
      </c>
      <c r="C269" s="32">
        <v>15.494211586157565</v>
      </c>
      <c r="D269" s="32">
        <v>14.936203364120011</v>
      </c>
      <c r="E269" s="32">
        <v>15.107186959447908</v>
      </c>
      <c r="F269" s="32">
        <v>15.490018368136116</v>
      </c>
      <c r="G269" s="32">
        <v>15.208033108999174</v>
      </c>
      <c r="H269" s="32">
        <v>15.118832201185143</v>
      </c>
      <c r="I269" s="32">
        <v>15.234241621120653</v>
      </c>
      <c r="J269" s="32">
        <v>15.611698589071693</v>
      </c>
      <c r="K269" s="32">
        <v>15.656124067180341</v>
      </c>
      <c r="L269" s="32">
        <v>15.818285315641946</v>
      </c>
      <c r="M269" s="32">
        <v>15.39070631032558</v>
      </c>
      <c r="N269" s="32">
        <v>15.453078819603311</v>
      </c>
      <c r="O269" s="32">
        <v>15.098366298620489</v>
      </c>
      <c r="P269" s="32">
        <v>15.065158956818971</v>
      </c>
      <c r="Q269" s="32">
        <v>14.78963008083867</v>
      </c>
      <c r="R269" s="32">
        <v>15.511859201486526</v>
      </c>
      <c r="S269" s="32">
        <v>15.854759212238889</v>
      </c>
      <c r="T269" s="32">
        <v>15.469579639172068</v>
      </c>
      <c r="U269" s="32">
        <v>15.012586347610011</v>
      </c>
      <c r="V269" s="32">
        <v>15.541864738259989</v>
      </c>
      <c r="W269" s="32">
        <v>15.737873633885911</v>
      </c>
      <c r="X269" s="32">
        <v>15.421939199550494</v>
      </c>
      <c r="Y269" s="32">
        <v>17.610928059706055</v>
      </c>
    </row>
    <row r="270" spans="2:65">
      <c r="B270" s="17" t="s">
        <v>107</v>
      </c>
      <c r="C270" s="32">
        <v>17.387788740388277</v>
      </c>
      <c r="D270" s="32">
        <v>16.913650699030843</v>
      </c>
      <c r="E270" s="32">
        <v>16.895050858966034</v>
      </c>
      <c r="F270" s="32">
        <v>17.144721577726216</v>
      </c>
      <c r="G270" s="32">
        <v>17.000321905867342</v>
      </c>
      <c r="H270" s="32">
        <v>16.884174013585778</v>
      </c>
      <c r="I270" s="32">
        <v>17.370510339893663</v>
      </c>
      <c r="J270" s="32">
        <v>17.777837958127822</v>
      </c>
      <c r="K270" s="32">
        <v>17.902514353959223</v>
      </c>
      <c r="L270" s="32">
        <v>18.037169635745748</v>
      </c>
      <c r="M270" s="32">
        <v>17.465122068647094</v>
      </c>
      <c r="N270" s="32">
        <v>17.420478915447116</v>
      </c>
      <c r="O270" s="32">
        <v>16.89316069584558</v>
      </c>
      <c r="P270" s="32">
        <v>17.175477997094124</v>
      </c>
      <c r="Q270" s="32">
        <v>16.899187484513448</v>
      </c>
      <c r="R270" s="32">
        <v>17.613900917573254</v>
      </c>
      <c r="S270" s="32">
        <v>17.819361170973181</v>
      </c>
      <c r="T270" s="32">
        <v>17.308684046586659</v>
      </c>
      <c r="U270" s="32">
        <v>16.815583174189783</v>
      </c>
      <c r="V270" s="32">
        <v>17.284079020623921</v>
      </c>
      <c r="W270" s="32">
        <v>17.430214619153471</v>
      </c>
      <c r="X270" s="32">
        <v>17.026623120715154</v>
      </c>
      <c r="Y270" s="32">
        <v>19.416695598250566</v>
      </c>
    </row>
    <row r="272" spans="2:65">
      <c r="B272" s="14" t="s">
        <v>641</v>
      </c>
    </row>
    <row r="274" spans="2:4">
      <c r="B274" s="18" t="s">
        <v>68</v>
      </c>
      <c r="C274" s="38" t="s">
        <v>571</v>
      </c>
      <c r="D274"/>
    </row>
    <row r="275" spans="2:4">
      <c r="B275" s="17" t="s">
        <v>110</v>
      </c>
      <c r="C275" s="34">
        <v>141</v>
      </c>
      <c r="D275"/>
    </row>
    <row r="276" spans="2:4">
      <c r="B276" s="17" t="s">
        <v>109</v>
      </c>
      <c r="C276" s="34">
        <v>141</v>
      </c>
      <c r="D276"/>
    </row>
    <row r="277" spans="2:4">
      <c r="B277" s="17" t="s">
        <v>108</v>
      </c>
      <c r="C277" s="34">
        <v>144</v>
      </c>
      <c r="D277"/>
    </row>
    <row r="279" spans="2:4">
      <c r="B279" s="14" t="s">
        <v>644</v>
      </c>
    </row>
    <row r="281" spans="2:4">
      <c r="B281" s="18" t="s">
        <v>68</v>
      </c>
      <c r="C281" s="38" t="s">
        <v>571</v>
      </c>
      <c r="D281"/>
    </row>
    <row r="282" spans="2:4">
      <c r="B282" s="17" t="s">
        <v>339</v>
      </c>
      <c r="C282" s="34">
        <v>256</v>
      </c>
      <c r="D282"/>
    </row>
    <row r="283" spans="2:4">
      <c r="B283" s="17" t="s">
        <v>340</v>
      </c>
      <c r="C283" s="34">
        <v>181</v>
      </c>
      <c r="D283"/>
    </row>
    <row r="284" spans="2:4">
      <c r="B284" s="17" t="s">
        <v>341</v>
      </c>
      <c r="C284" s="34">
        <v>138</v>
      </c>
      <c r="D284"/>
    </row>
    <row r="285" spans="2:4">
      <c r="B285" s="17" t="s">
        <v>342</v>
      </c>
      <c r="C285" s="34">
        <v>228</v>
      </c>
      <c r="D285"/>
    </row>
    <row r="287" spans="2:4">
      <c r="B287" s="14" t="s">
        <v>343</v>
      </c>
    </row>
    <row r="289" spans="2:29">
      <c r="B289" s="18" t="s">
        <v>68</v>
      </c>
      <c r="C289" s="38" t="s">
        <v>571</v>
      </c>
      <c r="D289"/>
    </row>
    <row r="290" spans="2:29">
      <c r="B290" s="17" t="s">
        <v>110</v>
      </c>
      <c r="C290" s="34">
        <v>116</v>
      </c>
      <c r="D290"/>
    </row>
    <row r="291" spans="2:29">
      <c r="B291" s="17" t="s">
        <v>109</v>
      </c>
      <c r="C291" s="34">
        <v>114</v>
      </c>
      <c r="D291"/>
      <c r="G291" t="s">
        <v>290</v>
      </c>
    </row>
    <row r="292" spans="2:29">
      <c r="B292" s="17" t="s">
        <v>108</v>
      </c>
      <c r="C292" s="34">
        <v>115</v>
      </c>
      <c r="D292"/>
    </row>
    <row r="293" spans="2:29">
      <c r="B293" s="17" t="s">
        <v>339</v>
      </c>
      <c r="C293" s="34">
        <v>182</v>
      </c>
      <c r="D293"/>
    </row>
    <row r="294" spans="2:29">
      <c r="B294" s="17" t="s">
        <v>340</v>
      </c>
      <c r="C294" s="34">
        <v>136</v>
      </c>
      <c r="D294"/>
    </row>
    <row r="295" spans="2:29">
      <c r="B295" s="17" t="s">
        <v>341</v>
      </c>
      <c r="C295" s="34">
        <v>109</v>
      </c>
      <c r="D295"/>
    </row>
    <row r="296" spans="2:29">
      <c r="B296" s="17" t="s">
        <v>342</v>
      </c>
      <c r="C296" s="34">
        <v>198.07</v>
      </c>
      <c r="D296"/>
    </row>
    <row r="297" spans="2:29">
      <c r="C297"/>
      <c r="D297"/>
    </row>
    <row r="298" spans="2:29">
      <c r="B298" s="12" t="s">
        <v>344</v>
      </c>
      <c r="G298" t="s">
        <v>290</v>
      </c>
    </row>
    <row r="299" spans="2:29">
      <c r="B299" s="39" t="s">
        <v>111</v>
      </c>
    </row>
    <row r="301" spans="2:29">
      <c r="B301" s="14" t="s">
        <v>345</v>
      </c>
    </row>
    <row r="303" spans="2:29">
      <c r="B303" s="133" t="s">
        <v>68</v>
      </c>
      <c r="C303" s="127">
        <v>2018</v>
      </c>
      <c r="D303" s="128"/>
      <c r="E303" s="128"/>
      <c r="F303" s="129"/>
      <c r="G303" s="130">
        <v>2019</v>
      </c>
      <c r="H303" s="130"/>
      <c r="I303" s="130"/>
      <c r="J303" s="130"/>
      <c r="K303" s="127">
        <v>2020</v>
      </c>
      <c r="L303" s="128"/>
      <c r="M303" s="128"/>
      <c r="N303" s="128"/>
      <c r="O303" s="130">
        <v>2021</v>
      </c>
      <c r="P303" s="130"/>
      <c r="Q303" s="130"/>
      <c r="R303" s="130"/>
      <c r="S303" s="127">
        <v>2022</v>
      </c>
      <c r="T303" s="128"/>
      <c r="U303" s="128"/>
      <c r="V303" s="129"/>
      <c r="W303" s="127">
        <v>2023</v>
      </c>
      <c r="X303" s="128"/>
      <c r="Y303" s="128"/>
      <c r="Z303" s="129"/>
      <c r="AA303" s="127">
        <v>2024</v>
      </c>
      <c r="AB303" s="128"/>
      <c r="AC303" s="129"/>
    </row>
    <row r="304" spans="2:29">
      <c r="B304" s="135"/>
      <c r="C304" s="40" t="s">
        <v>112</v>
      </c>
      <c r="D304" s="40" t="s">
        <v>113</v>
      </c>
      <c r="E304" s="40" t="s">
        <v>114</v>
      </c>
      <c r="F304" s="40" t="s">
        <v>115</v>
      </c>
      <c r="G304" s="40" t="s">
        <v>112</v>
      </c>
      <c r="H304" s="40" t="s">
        <v>113</v>
      </c>
      <c r="I304" s="40" t="s">
        <v>114</v>
      </c>
      <c r="J304" s="40" t="s">
        <v>115</v>
      </c>
      <c r="K304" s="40" t="s">
        <v>112</v>
      </c>
      <c r="L304" s="40" t="s">
        <v>113</v>
      </c>
      <c r="M304" s="40" t="s">
        <v>114</v>
      </c>
      <c r="N304" s="40" t="s">
        <v>115</v>
      </c>
      <c r="O304" s="40" t="s">
        <v>112</v>
      </c>
      <c r="P304" s="40" t="s">
        <v>113</v>
      </c>
      <c r="Q304" s="40" t="s">
        <v>114</v>
      </c>
      <c r="R304" s="40" t="s">
        <v>115</v>
      </c>
      <c r="S304" s="40" t="s">
        <v>112</v>
      </c>
      <c r="T304" s="40" t="s">
        <v>113</v>
      </c>
      <c r="U304" s="40" t="s">
        <v>114</v>
      </c>
      <c r="V304" s="40" t="s">
        <v>115</v>
      </c>
      <c r="W304" s="40" t="s">
        <v>112</v>
      </c>
      <c r="X304" s="40" t="s">
        <v>113</v>
      </c>
      <c r="Y304" s="40" t="s">
        <v>114</v>
      </c>
      <c r="Z304" s="40" t="s">
        <v>115</v>
      </c>
      <c r="AA304" s="40" t="s">
        <v>112</v>
      </c>
      <c r="AB304" s="40" t="s">
        <v>113</v>
      </c>
      <c r="AC304" s="40" t="s">
        <v>114</v>
      </c>
    </row>
    <row r="305" spans="2:29">
      <c r="B305" s="17" t="s">
        <v>116</v>
      </c>
      <c r="C305" s="32">
        <v>0</v>
      </c>
      <c r="D305" s="32">
        <v>0</v>
      </c>
      <c r="E305" s="32">
        <v>0</v>
      </c>
      <c r="F305" s="32">
        <v>0</v>
      </c>
      <c r="G305" s="32">
        <v>0</v>
      </c>
      <c r="H305" s="32">
        <v>0</v>
      </c>
      <c r="I305" s="32">
        <v>0</v>
      </c>
      <c r="J305" s="32">
        <v>0</v>
      </c>
      <c r="K305" s="32">
        <v>0</v>
      </c>
      <c r="L305" s="32">
        <v>0</v>
      </c>
      <c r="M305" s="32">
        <v>0</v>
      </c>
      <c r="N305" s="32">
        <v>0</v>
      </c>
      <c r="O305" s="20">
        <v>0</v>
      </c>
      <c r="P305" s="20">
        <v>0</v>
      </c>
      <c r="Q305" s="20">
        <v>0</v>
      </c>
      <c r="R305" s="20">
        <v>0</v>
      </c>
      <c r="S305" s="20">
        <v>0</v>
      </c>
      <c r="T305" s="20">
        <v>0</v>
      </c>
      <c r="U305" s="20">
        <v>0</v>
      </c>
      <c r="V305" s="20">
        <v>0</v>
      </c>
      <c r="W305" s="20">
        <v>0</v>
      </c>
      <c r="X305" s="20">
        <v>0</v>
      </c>
      <c r="Y305" s="20">
        <v>0</v>
      </c>
      <c r="Z305" s="20">
        <v>0</v>
      </c>
      <c r="AA305" s="20">
        <v>0</v>
      </c>
      <c r="AB305" s="20">
        <v>0</v>
      </c>
      <c r="AC305" s="20">
        <v>0</v>
      </c>
    </row>
    <row r="306" spans="2:29">
      <c r="B306" s="17" t="s">
        <v>117</v>
      </c>
      <c r="C306" s="32">
        <v>0</v>
      </c>
      <c r="D306" s="32">
        <v>3.0769230769230771</v>
      </c>
      <c r="E306" s="32">
        <v>0</v>
      </c>
      <c r="F306" s="32">
        <v>0</v>
      </c>
      <c r="G306" s="32">
        <v>1.4705882352941175</v>
      </c>
      <c r="H306" s="32">
        <v>0</v>
      </c>
      <c r="I306" s="32">
        <v>0</v>
      </c>
      <c r="J306" s="32">
        <v>1.5873015873015872</v>
      </c>
      <c r="K306" s="32">
        <v>3.1746031746031744</v>
      </c>
      <c r="L306" s="32">
        <v>3.125</v>
      </c>
      <c r="M306" s="32">
        <v>3.0769230769230771</v>
      </c>
      <c r="N306" s="32">
        <v>1.5384615384615385</v>
      </c>
      <c r="O306" s="20">
        <v>1.5384615384615385</v>
      </c>
      <c r="P306" s="20">
        <v>1.5384615384615385</v>
      </c>
      <c r="Q306" s="20">
        <v>0</v>
      </c>
      <c r="R306" s="20">
        <v>1.5384615384615385</v>
      </c>
      <c r="S306" s="20">
        <v>4.6875</v>
      </c>
      <c r="T306" s="20">
        <v>1.5625</v>
      </c>
      <c r="U306" s="20">
        <v>1.5384615384615385</v>
      </c>
      <c r="V306" s="20">
        <v>1.5625</v>
      </c>
      <c r="W306" s="20">
        <v>0</v>
      </c>
      <c r="X306" s="20">
        <v>4.838709677419355</v>
      </c>
      <c r="Y306" s="20">
        <v>0</v>
      </c>
      <c r="Z306" s="20">
        <v>0</v>
      </c>
      <c r="AA306" s="20">
        <v>3.225806451612903</v>
      </c>
      <c r="AB306" s="20">
        <v>4.838709677419355</v>
      </c>
      <c r="AC306" s="20">
        <v>0</v>
      </c>
    </row>
    <row r="307" spans="2:29">
      <c r="B307" s="17" t="s">
        <v>118</v>
      </c>
      <c r="C307" s="32">
        <v>9.0909090909090917</v>
      </c>
      <c r="D307" s="32">
        <v>13.846153846153847</v>
      </c>
      <c r="E307" s="32">
        <v>7.6923076923076925</v>
      </c>
      <c r="F307" s="32">
        <v>10.9375</v>
      </c>
      <c r="G307" s="32">
        <v>8.8235294117647065</v>
      </c>
      <c r="H307" s="32">
        <v>11.76470588235294</v>
      </c>
      <c r="I307" s="32">
        <v>13.23529411764706</v>
      </c>
      <c r="J307" s="32">
        <v>11.111111111111111</v>
      </c>
      <c r="K307" s="32">
        <v>23.809523809523807</v>
      </c>
      <c r="L307" s="32">
        <v>18.75</v>
      </c>
      <c r="M307" s="32">
        <v>16.923076923076923</v>
      </c>
      <c r="N307" s="32">
        <v>18.461538461538463</v>
      </c>
      <c r="O307" s="20">
        <v>12.307692307692308</v>
      </c>
      <c r="P307" s="20">
        <v>18.461538461538463</v>
      </c>
      <c r="Q307" s="20">
        <v>16.923076923076923</v>
      </c>
      <c r="R307" s="20">
        <v>15.384615384615385</v>
      </c>
      <c r="S307" s="20">
        <v>12.5</v>
      </c>
      <c r="T307" s="20">
        <v>18.75</v>
      </c>
      <c r="U307" s="20">
        <v>16.923076923076923</v>
      </c>
      <c r="V307" s="20">
        <v>15.625</v>
      </c>
      <c r="W307" s="20">
        <v>17.460317460317459</v>
      </c>
      <c r="X307" s="20">
        <v>17.741935483870968</v>
      </c>
      <c r="Y307" s="20">
        <v>19.35483870967742</v>
      </c>
      <c r="Z307" s="20">
        <v>22.58064516129032</v>
      </c>
      <c r="AA307" s="20">
        <v>16.129032258064516</v>
      </c>
      <c r="AB307" s="20">
        <v>17.741935483870968</v>
      </c>
      <c r="AC307" s="20">
        <v>20.967741935483872</v>
      </c>
    </row>
    <row r="308" spans="2:29">
      <c r="B308" s="17" t="s">
        <v>119</v>
      </c>
      <c r="C308" s="32">
        <v>90.909090909090907</v>
      </c>
      <c r="D308" s="32">
        <v>83.07692307692308</v>
      </c>
      <c r="E308" s="32">
        <v>92.307692307692307</v>
      </c>
      <c r="F308" s="32">
        <v>89.0625</v>
      </c>
      <c r="G308" s="32">
        <v>89.705882352941174</v>
      </c>
      <c r="H308" s="32">
        <v>88.235294117647058</v>
      </c>
      <c r="I308" s="32">
        <v>86.764705882352942</v>
      </c>
      <c r="J308" s="32">
        <v>87.301587301587304</v>
      </c>
      <c r="K308" s="32">
        <v>73.015873015873012</v>
      </c>
      <c r="L308" s="32">
        <v>78.125</v>
      </c>
      <c r="M308" s="32">
        <v>80</v>
      </c>
      <c r="N308" s="32">
        <v>80</v>
      </c>
      <c r="O308" s="44">
        <v>86.15384615384616</v>
      </c>
      <c r="P308" s="44">
        <v>80</v>
      </c>
      <c r="Q308" s="44">
        <v>83.07692307692308</v>
      </c>
      <c r="R308" s="44">
        <v>83.07692307692308</v>
      </c>
      <c r="S308" s="44">
        <v>82.8125</v>
      </c>
      <c r="T308" s="44">
        <v>79.6875</v>
      </c>
      <c r="U308" s="44">
        <v>81.538461538461533</v>
      </c>
      <c r="V308" s="44">
        <v>82.8125</v>
      </c>
      <c r="W308" s="44">
        <v>82.539682539682531</v>
      </c>
      <c r="X308" s="44">
        <v>77.41935483870968</v>
      </c>
      <c r="Y308" s="44">
        <v>80.645161290322577</v>
      </c>
      <c r="Z308" s="44">
        <v>77.41935483870968</v>
      </c>
      <c r="AA308" s="44">
        <v>80.645161290322577</v>
      </c>
      <c r="AB308" s="44">
        <v>77.41935483870968</v>
      </c>
      <c r="AC308" s="44">
        <v>79.032258064516128</v>
      </c>
    </row>
    <row r="309" spans="2:29">
      <c r="B309" s="17" t="s">
        <v>120</v>
      </c>
      <c r="C309" s="32">
        <v>241.18363436026709</v>
      </c>
      <c r="D309" s="32">
        <v>229.71425483190328</v>
      </c>
      <c r="E309" s="32">
        <v>235.72230553392021</v>
      </c>
      <c r="F309" s="32">
        <v>235.72230553392021</v>
      </c>
      <c r="G309" s="32">
        <v>248.69171054614617</v>
      </c>
      <c r="H309" s="32">
        <v>251.90661979002624</v>
      </c>
      <c r="I309" s="32">
        <v>252.81790650172277</v>
      </c>
      <c r="J309" s="32">
        <v>250.30280955337432</v>
      </c>
      <c r="K309" s="32">
        <v>187.98793057662721</v>
      </c>
      <c r="L309" s="32">
        <v>188.42410319432054</v>
      </c>
      <c r="M309" s="32">
        <v>187.66421172196755</v>
      </c>
      <c r="N309" s="32">
        <v>186.12347452363016</v>
      </c>
      <c r="O309" s="44">
        <v>199.05534228122019</v>
      </c>
      <c r="P309" s="44">
        <v>191.98675863272931</v>
      </c>
      <c r="Q309" s="44">
        <v>194.60902914616562</v>
      </c>
      <c r="R309" s="44">
        <v>199.58385816427938</v>
      </c>
      <c r="S309" s="44">
        <v>203.08188655126429</v>
      </c>
      <c r="T309" s="44">
        <v>211.31096829142803</v>
      </c>
      <c r="U309" s="44">
        <v>216.16732727099972</v>
      </c>
      <c r="V309" s="44">
        <v>193.00121598342582</v>
      </c>
      <c r="W309" s="44">
        <v>203.15697017330461</v>
      </c>
      <c r="X309" s="44">
        <v>193.26401739633579</v>
      </c>
      <c r="Y309" s="44">
        <v>219.6709205019836</v>
      </c>
      <c r="Z309" s="44">
        <v>204.50157120127764</v>
      </c>
      <c r="AA309" s="44">
        <v>209.09103770966996</v>
      </c>
      <c r="AB309" s="44">
        <v>208.16734957136816</v>
      </c>
      <c r="AC309" s="44">
        <v>209.05617183830861</v>
      </c>
    </row>
    <row r="310" spans="2:29">
      <c r="B310" s="17" t="s">
        <v>121</v>
      </c>
      <c r="C310" s="32">
        <v>325.34575395556021</v>
      </c>
      <c r="D310" s="32">
        <v>325.30602095849133</v>
      </c>
      <c r="E310" s="32">
        <v>334.17142496804291</v>
      </c>
      <c r="F310" s="32">
        <v>334.17142496804291</v>
      </c>
      <c r="G310" s="32">
        <v>329.69006604928398</v>
      </c>
      <c r="H310" s="32">
        <v>325.08504436051646</v>
      </c>
      <c r="I310" s="32">
        <v>332.05754417260221</v>
      </c>
      <c r="J310" s="32">
        <v>332.23802188966192</v>
      </c>
      <c r="K310" s="32">
        <v>347.88075145074743</v>
      </c>
      <c r="L310" s="32">
        <v>345.44467091376021</v>
      </c>
      <c r="M310" s="32">
        <v>347.52491321268315</v>
      </c>
      <c r="N310" s="32">
        <v>350.50411232150771</v>
      </c>
      <c r="O310" s="66">
        <v>339.46483588833416</v>
      </c>
      <c r="P310" s="66">
        <v>333.35531846733574</v>
      </c>
      <c r="Q310" s="66">
        <v>339.06396294145998</v>
      </c>
      <c r="R310" s="66">
        <v>338.0919291827077</v>
      </c>
      <c r="S310" s="66">
        <v>328.49127032429078</v>
      </c>
      <c r="T310" s="66">
        <v>316.45716046165637</v>
      </c>
      <c r="U310" s="66">
        <v>314.23808916966721</v>
      </c>
      <c r="V310" s="66">
        <v>329.70637911579189</v>
      </c>
      <c r="W310" s="66">
        <v>318.6357953296129</v>
      </c>
      <c r="X310" s="66">
        <v>319.91167008802182</v>
      </c>
      <c r="Y310" s="66">
        <v>327.89184353976026</v>
      </c>
      <c r="Z310" s="66">
        <v>326.27953717202604</v>
      </c>
      <c r="AA310" s="66">
        <v>322.84353267326441</v>
      </c>
      <c r="AB310" s="66">
        <v>318.59755660290028</v>
      </c>
      <c r="AC310" s="66">
        <v>324.53672977438043</v>
      </c>
    </row>
    <row r="311" spans="2:29" ht="19.5" customHeight="1"/>
    <row r="312" spans="2:29">
      <c r="B312" s="14" t="s">
        <v>346</v>
      </c>
    </row>
    <row r="313" spans="2:29">
      <c r="E313" s="13"/>
      <c r="F313" s="13"/>
    </row>
    <row r="314" spans="2:29">
      <c r="B314" s="133" t="s">
        <v>145</v>
      </c>
      <c r="C314" s="127">
        <v>2018</v>
      </c>
      <c r="D314" s="128"/>
      <c r="E314" s="128"/>
      <c r="F314" s="129"/>
      <c r="G314" s="130">
        <v>2019</v>
      </c>
      <c r="H314" s="130"/>
      <c r="I314" s="130"/>
      <c r="J314" s="130"/>
      <c r="K314" s="127">
        <v>2020</v>
      </c>
      <c r="L314" s="128"/>
      <c r="M314" s="128"/>
      <c r="N314" s="129"/>
      <c r="O314" s="130">
        <v>2021</v>
      </c>
      <c r="P314" s="130"/>
      <c r="Q314" s="130"/>
      <c r="R314" s="130"/>
      <c r="S314" s="130">
        <v>2022</v>
      </c>
      <c r="T314" s="130"/>
      <c r="U314" s="130"/>
      <c r="V314" s="130"/>
      <c r="W314" s="130">
        <v>2023</v>
      </c>
      <c r="X314" s="130"/>
      <c r="Y314" s="130"/>
      <c r="Z314" s="130"/>
      <c r="AA314" s="127">
        <v>2024</v>
      </c>
      <c r="AB314" s="128"/>
      <c r="AC314" s="129"/>
    </row>
    <row r="315" spans="2:29" ht="15" customHeight="1">
      <c r="B315" s="134"/>
      <c r="C315" s="40" t="s">
        <v>112</v>
      </c>
      <c r="D315" s="40" t="s">
        <v>113</v>
      </c>
      <c r="E315" s="40" t="s">
        <v>114</v>
      </c>
      <c r="F315" s="40" t="s">
        <v>115</v>
      </c>
      <c r="G315" s="40" t="s">
        <v>112</v>
      </c>
      <c r="H315" s="40" t="s">
        <v>113</v>
      </c>
      <c r="I315" s="40" t="s">
        <v>114</v>
      </c>
      <c r="J315" s="40" t="s">
        <v>115</v>
      </c>
      <c r="K315" s="40" t="s">
        <v>112</v>
      </c>
      <c r="L315" s="40" t="s">
        <v>113</v>
      </c>
      <c r="M315" s="40" t="s">
        <v>114</v>
      </c>
      <c r="N315" s="40" t="s">
        <v>115</v>
      </c>
      <c r="O315" s="40" t="s">
        <v>112</v>
      </c>
      <c r="P315" s="40" t="s">
        <v>113</v>
      </c>
      <c r="Q315" s="40" t="s">
        <v>114</v>
      </c>
      <c r="R315" s="40" t="s">
        <v>115</v>
      </c>
      <c r="S315" s="40" t="s">
        <v>112</v>
      </c>
      <c r="T315" s="40" t="s">
        <v>113</v>
      </c>
      <c r="U315" s="40" t="s">
        <v>114</v>
      </c>
      <c r="V315" s="40" t="s">
        <v>115</v>
      </c>
      <c r="W315" s="40" t="s">
        <v>112</v>
      </c>
      <c r="X315" s="40" t="s">
        <v>113</v>
      </c>
      <c r="Y315" s="40" t="s">
        <v>114</v>
      </c>
      <c r="Z315" s="40" t="s">
        <v>115</v>
      </c>
      <c r="AA315" s="40" t="s">
        <v>112</v>
      </c>
      <c r="AB315" s="40" t="s">
        <v>113</v>
      </c>
      <c r="AC315" s="40" t="s">
        <v>114</v>
      </c>
    </row>
    <row r="316" spans="2:29">
      <c r="B316" s="17" t="s">
        <v>122</v>
      </c>
      <c r="C316" s="20">
        <v>0.2153834322</v>
      </c>
      <c r="D316" s="20">
        <v>0.2249728473</v>
      </c>
      <c r="E316" s="20">
        <v>0.24745122549999998</v>
      </c>
      <c r="F316" s="20">
        <v>0.219505592</v>
      </c>
      <c r="G316" s="20">
        <v>0.18565636789999995</v>
      </c>
      <c r="H316" s="20">
        <v>0.23010550619999998</v>
      </c>
      <c r="I316" s="20">
        <v>0.2251591933</v>
      </c>
      <c r="J316" s="20">
        <v>0.30625218269999999</v>
      </c>
      <c r="K316" s="20">
        <v>0.2164636734</v>
      </c>
      <c r="L316" s="20">
        <v>0.17127862320000004</v>
      </c>
      <c r="M316" s="20">
        <v>0.29205634230000005</v>
      </c>
      <c r="N316" s="20">
        <v>0.32810670649999996</v>
      </c>
      <c r="O316" s="20">
        <v>0.3576684504</v>
      </c>
      <c r="P316" s="20">
        <v>0.36884986229999994</v>
      </c>
      <c r="Q316" s="20">
        <v>0.45533290139999999</v>
      </c>
      <c r="R316" s="20">
        <v>0.48841347870000001</v>
      </c>
      <c r="S316" s="20">
        <v>0.32600106619999997</v>
      </c>
      <c r="T316" s="20">
        <v>0.34008921920000001</v>
      </c>
      <c r="U316" s="20">
        <v>0.33730970360000001</v>
      </c>
      <c r="V316" s="20">
        <v>0.47367166019999996</v>
      </c>
      <c r="W316" s="20">
        <v>0.3614751812</v>
      </c>
      <c r="X316" s="20">
        <v>0.40372210050000001</v>
      </c>
      <c r="Y316" s="20">
        <v>0.45892114049999999</v>
      </c>
      <c r="Z316" s="20">
        <v>0.55994658500000005</v>
      </c>
      <c r="AA316" s="20">
        <v>0.49452377329999997</v>
      </c>
      <c r="AB316" s="20">
        <v>0.68608510410000012</v>
      </c>
      <c r="AC316" s="20">
        <v>0.70036506809999999</v>
      </c>
    </row>
    <row r="317" spans="2:29">
      <c r="B317" s="17" t="s">
        <v>123</v>
      </c>
      <c r="C317" s="20">
        <v>0.52054340710000002</v>
      </c>
      <c r="D317" s="20">
        <v>0.53548622530000001</v>
      </c>
      <c r="E317" s="20">
        <v>0.57782270879999997</v>
      </c>
      <c r="F317" s="20">
        <v>0.6483566395</v>
      </c>
      <c r="G317" s="20">
        <v>0.62425643269999997</v>
      </c>
      <c r="H317" s="20">
        <v>0.6483133365</v>
      </c>
      <c r="I317" s="20">
        <v>0.66893959689999993</v>
      </c>
      <c r="J317" s="20">
        <v>0.69139065320000004</v>
      </c>
      <c r="K317" s="20">
        <v>0.59396488390000002</v>
      </c>
      <c r="L317" s="20">
        <v>0.2375792444</v>
      </c>
      <c r="M317" s="20">
        <v>0.68651036129999998</v>
      </c>
      <c r="N317" s="20">
        <v>0.82084376170000006</v>
      </c>
      <c r="O317" s="20">
        <v>0.68466829560000009</v>
      </c>
      <c r="P317" s="20">
        <v>0.81412596860000008</v>
      </c>
      <c r="Q317" s="20">
        <v>0.73605348029999995</v>
      </c>
      <c r="R317" s="20">
        <v>0.58178716519999996</v>
      </c>
      <c r="S317" s="20">
        <v>0.70393604170000001</v>
      </c>
      <c r="T317" s="20">
        <v>0.79105704740000005</v>
      </c>
      <c r="U317" s="20">
        <v>0.69509702039999999</v>
      </c>
      <c r="V317" s="20">
        <v>0.53433679980000004</v>
      </c>
      <c r="W317" s="20">
        <v>0.51598178049999999</v>
      </c>
      <c r="X317" s="20">
        <v>0.56881698429999994</v>
      </c>
      <c r="Y317" s="20">
        <v>0.64336361710000001</v>
      </c>
      <c r="Z317" s="20">
        <v>0.59003717220000007</v>
      </c>
      <c r="AA317" s="20">
        <v>0.59534619510000009</v>
      </c>
      <c r="AB317" s="20">
        <v>0.59289864029999995</v>
      </c>
      <c r="AC317" s="20">
        <v>0.66092865249999999</v>
      </c>
    </row>
    <row r="318" spans="2:29">
      <c r="B318" s="17" t="s">
        <v>124</v>
      </c>
      <c r="C318" s="20">
        <v>0.40314040150000002</v>
      </c>
      <c r="D318" s="20">
        <v>0.51334326330000002</v>
      </c>
      <c r="E318" s="20">
        <v>0.53622007240000003</v>
      </c>
      <c r="F318" s="20">
        <v>0.40092557619999997</v>
      </c>
      <c r="G318" s="20">
        <v>0.25579714340000004</v>
      </c>
      <c r="H318" s="20">
        <v>0.37509044869999997</v>
      </c>
      <c r="I318" s="20">
        <v>0.43060384960000003</v>
      </c>
      <c r="J318" s="20">
        <v>0.455356345</v>
      </c>
      <c r="K318" s="20">
        <v>0.31836783120000001</v>
      </c>
      <c r="L318" s="20">
        <v>0.34894774230000003</v>
      </c>
      <c r="M318" s="20">
        <v>0.50587520919999995</v>
      </c>
      <c r="N318" s="20">
        <v>0.46053113580000005</v>
      </c>
      <c r="O318" s="20">
        <v>0.49859692270000006</v>
      </c>
      <c r="P318" s="20">
        <v>0.49541569590000006</v>
      </c>
      <c r="Q318" s="20">
        <v>0.47334262420000001</v>
      </c>
      <c r="R318" s="20">
        <v>0.37831294719999997</v>
      </c>
      <c r="S318" s="20">
        <v>0.38445141290000001</v>
      </c>
      <c r="T318" s="20">
        <v>0.51637091429999993</v>
      </c>
      <c r="U318" s="20">
        <v>0.45680969230000001</v>
      </c>
      <c r="V318" s="20">
        <v>0.4650960073</v>
      </c>
      <c r="W318" s="20">
        <v>0.39311500840000002</v>
      </c>
      <c r="X318" s="20">
        <v>0.43461082830000003</v>
      </c>
      <c r="Y318" s="20">
        <v>0.54539272650000004</v>
      </c>
      <c r="Z318" s="44">
        <v>0.5791230274000001</v>
      </c>
      <c r="AA318" s="44">
        <v>0.58416623989999994</v>
      </c>
      <c r="AB318" s="44">
        <v>0.55761537799999994</v>
      </c>
      <c r="AC318" s="44">
        <v>0.57338918839999997</v>
      </c>
    </row>
    <row r="319" spans="2:29" ht="14.5" customHeight="1">
      <c r="B319" s="17" t="s">
        <v>125</v>
      </c>
      <c r="C319" s="44">
        <v>48.215209064663604</v>
      </c>
      <c r="D319" s="44">
        <v>49.398924636209564</v>
      </c>
      <c r="E319" s="44">
        <v>44.862017501105797</v>
      </c>
      <c r="F319" s="44">
        <v>14.184923826877624</v>
      </c>
      <c r="G319" s="44">
        <v>-13.801927101057707</v>
      </c>
      <c r="H319" s="44">
        <v>-5.5851151771755498</v>
      </c>
      <c r="I319" s="44">
        <v>-6.8167964523736986</v>
      </c>
      <c r="J319" s="44">
        <v>4.3932081694616976</v>
      </c>
      <c r="K319" s="44">
        <v>16.593724119710114</v>
      </c>
      <c r="L319" s="44">
        <v>-6.739333076332195</v>
      </c>
      <c r="M319" s="44">
        <v>6.0658907122078594</v>
      </c>
      <c r="N319" s="44">
        <v>6.4119310056093921</v>
      </c>
      <c r="O319" s="44">
        <v>65.232551394002158</v>
      </c>
      <c r="P319" s="44">
        <v>87.371436923603312</v>
      </c>
      <c r="Q319" s="44">
        <v>73.853130393491824</v>
      </c>
      <c r="R319" s="44">
        <v>65.716423712103065</v>
      </c>
      <c r="S319" s="44">
        <v>-8.8538377272540156</v>
      </c>
      <c r="T319" s="44">
        <v>-8.3174816441209778</v>
      </c>
      <c r="U319" s="44">
        <v>-15.099297015647911</v>
      </c>
      <c r="V319" s="44">
        <v>-11.566612431717925</v>
      </c>
      <c r="W319" s="44">
        <v>10.881594779275003</v>
      </c>
      <c r="X319" s="44">
        <v>14.878913335372316</v>
      </c>
      <c r="Y319" s="44">
        <v>21.997053579796297</v>
      </c>
      <c r="Z319" s="44">
        <v>2.0783917839481365E-2</v>
      </c>
      <c r="AA319" s="44">
        <v>3.6807116786915922E-2</v>
      </c>
      <c r="AB319" s="44">
        <v>5.4288169291074995E-2</v>
      </c>
      <c r="AC319" s="44">
        <v>6.0721154041940728E-2</v>
      </c>
    </row>
    <row r="320" spans="2:29">
      <c r="B320" s="17" t="s">
        <v>126</v>
      </c>
      <c r="C320" s="44">
        <v>0.15949694196551095</v>
      </c>
      <c r="D320" s="44">
        <v>0.70460454798078431</v>
      </c>
      <c r="E320" s="44">
        <v>-1.0817787308733988</v>
      </c>
      <c r="F320" s="44">
        <v>1.7046927148140649</v>
      </c>
      <c r="G320" s="44">
        <v>19.923991771943825</v>
      </c>
      <c r="H320" s="44">
        <v>20.505119378883055</v>
      </c>
      <c r="I320" s="44">
        <v>18.830160911238647</v>
      </c>
      <c r="J320" s="44">
        <v>15.366298247254983</v>
      </c>
      <c r="K320" s="44">
        <v>-4.8524207702569644</v>
      </c>
      <c r="L320" s="44">
        <v>-34.656303455742979</v>
      </c>
      <c r="M320" s="44">
        <v>-21.810601787134992</v>
      </c>
      <c r="N320" s="44">
        <v>-11.166461538412891</v>
      </c>
      <c r="O320" s="44">
        <v>15.270837411201382</v>
      </c>
      <c r="P320" s="44">
        <v>80.242300220929877</v>
      </c>
      <c r="Q320" s="44">
        <v>47.217887092371228</v>
      </c>
      <c r="R320" s="44">
        <v>20.425713608296807</v>
      </c>
      <c r="S320" s="44">
        <v>2.8141723844704853</v>
      </c>
      <c r="T320" s="44">
        <v>-0.25361553555377037</v>
      </c>
      <c r="U320" s="44">
        <v>-2.0027151787028616</v>
      </c>
      <c r="V320" s="44">
        <v>-3.2736937287275709</v>
      </c>
      <c r="W320" s="44">
        <v>-26.700474200197498</v>
      </c>
      <c r="X320" s="44">
        <v>-27.437874281207623</v>
      </c>
      <c r="Y320" s="44">
        <v>-21.091722463668809</v>
      </c>
      <c r="Z320" s="66">
        <v>-14.910561696968911</v>
      </c>
      <c r="AA320" s="66">
        <v>15.381243601875596</v>
      </c>
      <c r="AB320" s="66">
        <v>9.5359686936103607</v>
      </c>
      <c r="AC320" s="66">
        <v>3.4356837052086404</v>
      </c>
    </row>
    <row r="321" spans="2:33">
      <c r="B321" s="17" t="s">
        <v>127</v>
      </c>
      <c r="C321" s="44">
        <v>0.18702147700881436</v>
      </c>
      <c r="D321" s="44">
        <v>17.92715984949858</v>
      </c>
      <c r="E321" s="44">
        <v>15.130505216807613</v>
      </c>
      <c r="F321" s="44">
        <v>0.80808882268119964</v>
      </c>
      <c r="G321" s="44">
        <v>-36.548869215729049</v>
      </c>
      <c r="H321" s="44">
        <v>-31.162156366673955</v>
      </c>
      <c r="I321" s="44">
        <v>-26.929943489650444</v>
      </c>
      <c r="J321" s="44">
        <v>-18.168763531380616</v>
      </c>
      <c r="K321" s="44">
        <v>24.461058074505456</v>
      </c>
      <c r="L321" s="44">
        <v>5.7740842990340502</v>
      </c>
      <c r="M321" s="44">
        <v>10.52286778884541</v>
      </c>
      <c r="N321" s="66">
        <v>7.7050665745616715</v>
      </c>
      <c r="O321" s="66">
        <v>56.610333657353515</v>
      </c>
      <c r="P321" s="66">
        <v>48.956904060624332</v>
      </c>
      <c r="Q321" s="66">
        <v>25.073880943984683</v>
      </c>
      <c r="R321" s="66">
        <v>12.97321588820931</v>
      </c>
      <c r="S321" s="66">
        <v>-22.893344223201321</v>
      </c>
      <c r="T321" s="66">
        <v>-9.3751618094398381</v>
      </c>
      <c r="U321" s="66">
        <v>-7.4776182412805996</v>
      </c>
      <c r="V321" s="66">
        <v>-1.2429191403033359</v>
      </c>
      <c r="W321" s="66">
        <v>2.253495554782492</v>
      </c>
      <c r="X321" s="66">
        <v>-8.1144181591506133</v>
      </c>
      <c r="Y321" s="66">
        <v>1.1407025966950641</v>
      </c>
      <c r="Z321" s="20">
        <v>7.1054793636643367</v>
      </c>
      <c r="AA321" s="20">
        <v>48.599322696324684</v>
      </c>
      <c r="AB321" s="20">
        <v>37.942005344678613</v>
      </c>
      <c r="AC321" s="20">
        <v>15.408210598870356</v>
      </c>
    </row>
    <row r="323" spans="2:33">
      <c r="B323" s="14" t="s">
        <v>347</v>
      </c>
    </row>
    <row r="325" spans="2:33">
      <c r="B325" s="133" t="s">
        <v>139</v>
      </c>
      <c r="C325" s="127">
        <v>2018</v>
      </c>
      <c r="D325" s="128"/>
      <c r="E325" s="128"/>
      <c r="F325" s="129"/>
      <c r="G325" s="130">
        <v>2019</v>
      </c>
      <c r="H325" s="130"/>
      <c r="I325" s="130"/>
      <c r="J325" s="130"/>
      <c r="K325" s="130">
        <v>2020</v>
      </c>
      <c r="L325" s="130"/>
      <c r="M325" s="130"/>
      <c r="N325" s="130"/>
      <c r="O325" s="130">
        <v>2021</v>
      </c>
      <c r="P325" s="130"/>
      <c r="Q325" s="130"/>
      <c r="R325" s="130"/>
      <c r="S325" s="130">
        <v>2022</v>
      </c>
      <c r="T325" s="130"/>
      <c r="U325" s="130"/>
      <c r="V325" s="130"/>
      <c r="W325" s="130">
        <v>2023</v>
      </c>
      <c r="X325" s="130"/>
      <c r="Y325" s="130"/>
      <c r="Z325" s="130"/>
      <c r="AA325" s="127">
        <v>2024</v>
      </c>
      <c r="AB325" s="128"/>
      <c r="AC325" s="129"/>
    </row>
    <row r="326" spans="2:33">
      <c r="B326" s="134"/>
      <c r="C326" s="40" t="s">
        <v>112</v>
      </c>
      <c r="D326" s="40" t="s">
        <v>113</v>
      </c>
      <c r="E326" s="40" t="s">
        <v>114</v>
      </c>
      <c r="F326" s="40" t="s">
        <v>115</v>
      </c>
      <c r="G326" s="40" t="s">
        <v>112</v>
      </c>
      <c r="H326" s="40" t="s">
        <v>113</v>
      </c>
      <c r="I326" s="40" t="s">
        <v>114</v>
      </c>
      <c r="J326" s="40" t="s">
        <v>115</v>
      </c>
      <c r="K326" s="40" t="s">
        <v>112</v>
      </c>
      <c r="L326" s="40" t="s">
        <v>113</v>
      </c>
      <c r="M326" s="40" t="s">
        <v>114</v>
      </c>
      <c r="N326" s="40" t="s">
        <v>115</v>
      </c>
      <c r="O326" s="40" t="s">
        <v>112</v>
      </c>
      <c r="P326" s="40" t="s">
        <v>113</v>
      </c>
      <c r="Q326" s="40" t="s">
        <v>114</v>
      </c>
      <c r="R326" s="40" t="s">
        <v>115</v>
      </c>
      <c r="S326" s="40" t="s">
        <v>112</v>
      </c>
      <c r="T326" s="40" t="s">
        <v>113</v>
      </c>
      <c r="U326" s="40" t="s">
        <v>114</v>
      </c>
      <c r="V326" s="40" t="s">
        <v>115</v>
      </c>
      <c r="W326" s="40" t="s">
        <v>112</v>
      </c>
      <c r="X326" s="40" t="s">
        <v>113</v>
      </c>
      <c r="Y326" s="40" t="s">
        <v>114</v>
      </c>
      <c r="Z326" s="40" t="s">
        <v>115</v>
      </c>
      <c r="AA326" s="40" t="s">
        <v>112</v>
      </c>
      <c r="AB326" s="40" t="s">
        <v>113</v>
      </c>
      <c r="AC326" s="40" t="s">
        <v>114</v>
      </c>
    </row>
    <row r="327" spans="2:33">
      <c r="B327" s="17" t="s">
        <v>128</v>
      </c>
      <c r="C327" s="20">
        <v>7.1384107769999998</v>
      </c>
      <c r="D327" s="20">
        <v>8.2629968970000007</v>
      </c>
      <c r="E327" s="20">
        <v>8.8271304500000003</v>
      </c>
      <c r="F327" s="20">
        <v>8.2587911599999995</v>
      </c>
      <c r="G327" s="20">
        <v>7.0535019600000002</v>
      </c>
      <c r="H327" s="20">
        <v>7.883222194</v>
      </c>
      <c r="I327" s="20">
        <v>8.2369084679999993</v>
      </c>
      <c r="J327" s="20">
        <v>9.2085218449999999</v>
      </c>
      <c r="K327" s="20">
        <v>11.875180296</v>
      </c>
      <c r="L327" s="20">
        <v>8.3126287059999999</v>
      </c>
      <c r="M327" s="20">
        <v>9.3238203960000003</v>
      </c>
      <c r="N327" s="20">
        <v>12.058575765000001</v>
      </c>
      <c r="O327" s="20">
        <v>11.009312175</v>
      </c>
      <c r="P327" s="20">
        <v>12.726549291</v>
      </c>
      <c r="Q327" s="20">
        <v>13.26282351</v>
      </c>
      <c r="R327" s="20">
        <v>10.913365805</v>
      </c>
      <c r="S327" s="20">
        <v>12.334691257999999</v>
      </c>
      <c r="T327" s="20">
        <v>13.304681357</v>
      </c>
      <c r="U327" s="20">
        <v>11.096728458999999</v>
      </c>
      <c r="V327" s="20">
        <v>5.6704892349999998</v>
      </c>
      <c r="W327" s="20">
        <v>9.5014814320000003</v>
      </c>
      <c r="X327" s="20">
        <v>9.2547868799999993</v>
      </c>
      <c r="Y327" s="20">
        <v>10.251675336</v>
      </c>
      <c r="Z327" s="20">
        <v>10.471401577</v>
      </c>
      <c r="AA327" s="20">
        <v>12.032622476</v>
      </c>
      <c r="AB327" s="20">
        <v>9.7143065780000004</v>
      </c>
      <c r="AC327" s="20">
        <v>11.025514503</v>
      </c>
    </row>
    <row r="328" spans="2:33">
      <c r="B328" s="17" t="s">
        <v>129</v>
      </c>
      <c r="C328" s="20">
        <v>-3.4069653830000002</v>
      </c>
      <c r="D328" s="20">
        <v>0.288596664</v>
      </c>
      <c r="E328" s="20">
        <v>1.9441052999999999</v>
      </c>
      <c r="F328" s="20">
        <v>-2.9436623270000002</v>
      </c>
      <c r="G328" s="20">
        <v>8.7421077629999999</v>
      </c>
      <c r="H328" s="20">
        <v>5.2917797599999998</v>
      </c>
      <c r="I328" s="20">
        <v>5.5181989040000001</v>
      </c>
      <c r="J328" s="20">
        <v>4.3211382589999996</v>
      </c>
      <c r="K328" s="20">
        <v>-11.037287415</v>
      </c>
      <c r="L328" s="20">
        <v>15.274202859000001</v>
      </c>
      <c r="M328" s="20">
        <v>5.8939752590000003</v>
      </c>
      <c r="N328" s="20">
        <v>11.332247261999999</v>
      </c>
      <c r="O328" s="20">
        <v>-3.7741540109999998</v>
      </c>
      <c r="P328" s="20">
        <v>8.3618648790000005</v>
      </c>
      <c r="Q328" s="20">
        <v>-0.90975281799999996</v>
      </c>
      <c r="R328" s="20">
        <v>1.6302719720000001</v>
      </c>
      <c r="S328" s="20">
        <v>-15.447637335</v>
      </c>
      <c r="T328" s="20">
        <v>-16.725577607999998</v>
      </c>
      <c r="U328" s="20">
        <v>-8.8779648860000009</v>
      </c>
      <c r="V328" s="20">
        <v>5.8727292530000001</v>
      </c>
      <c r="W328" s="20">
        <v>6.558435545</v>
      </c>
      <c r="X328" s="20">
        <v>3.7125385639999999</v>
      </c>
      <c r="Y328" s="20">
        <v>-7.0617520999999996</v>
      </c>
      <c r="Z328" s="20">
        <v>14.359107655000001</v>
      </c>
      <c r="AA328" s="20">
        <v>4.4423307850000002</v>
      </c>
      <c r="AB328" s="20">
        <v>4.5986166519999996</v>
      </c>
      <c r="AC328" s="20">
        <v>10.426702193000001</v>
      </c>
    </row>
    <row r="329" spans="2:33">
      <c r="B329" s="17" t="s">
        <v>99</v>
      </c>
      <c r="C329" s="20">
        <v>0.19009753600000001</v>
      </c>
      <c r="D329" s="20">
        <v>8.7811986999999994E-2</v>
      </c>
      <c r="E329" s="20">
        <v>0.119289199</v>
      </c>
      <c r="F329" s="20">
        <v>9.4928150000000003E-2</v>
      </c>
      <c r="G329" s="20">
        <v>0.120962296</v>
      </c>
      <c r="H329" s="20">
        <v>0.11997336</v>
      </c>
      <c r="I329" s="20">
        <v>0.11263544</v>
      </c>
      <c r="J329" s="20">
        <v>0.19080539099999999</v>
      </c>
      <c r="K329" s="20">
        <v>0.250683771</v>
      </c>
      <c r="L329" s="20">
        <v>0.122988682</v>
      </c>
      <c r="M329" s="20">
        <v>0.118424468</v>
      </c>
      <c r="N329" s="20">
        <v>0.21475001099999999</v>
      </c>
      <c r="O329" s="20">
        <v>0.18585237299999999</v>
      </c>
      <c r="P329" s="20">
        <v>0.152137629</v>
      </c>
      <c r="Q329" s="20">
        <v>0.17564444300000001</v>
      </c>
      <c r="R329" s="20">
        <v>0.139629486</v>
      </c>
      <c r="S329" s="20">
        <v>0.14778511599999999</v>
      </c>
      <c r="T329" s="20">
        <v>0.21214170600000001</v>
      </c>
      <c r="U329" s="20">
        <v>0.23705130599999999</v>
      </c>
      <c r="V329" s="20">
        <v>0.22623488</v>
      </c>
      <c r="W329" s="20">
        <v>0.241007473</v>
      </c>
      <c r="X329" s="20">
        <v>0.36832131699999998</v>
      </c>
      <c r="Y329" s="20">
        <v>0.211534623</v>
      </c>
      <c r="Z329" s="20">
        <v>0.302112294</v>
      </c>
      <c r="AA329" s="20">
        <v>0.339098024</v>
      </c>
      <c r="AB329" s="20">
        <v>0.20103277999999999</v>
      </c>
      <c r="AC329" s="20">
        <v>0.66801542199999997</v>
      </c>
    </row>
    <row r="330" spans="2:33">
      <c r="B330" s="17" t="s">
        <v>130</v>
      </c>
      <c r="C330" s="20">
        <v>-4.3873120449999998</v>
      </c>
      <c r="D330" s="20">
        <v>-8.551796908</v>
      </c>
      <c r="E330" s="20">
        <v>-10.405644218999999</v>
      </c>
      <c r="F330" s="20">
        <v>-4.928585301</v>
      </c>
      <c r="G330" s="20">
        <v>-14.957505269</v>
      </c>
      <c r="H330" s="20">
        <v>-12.445205271000001</v>
      </c>
      <c r="I330" s="20">
        <v>-12.961999233</v>
      </c>
      <c r="J330" s="20">
        <v>-13.60852431</v>
      </c>
      <c r="K330" s="20">
        <v>-2.3361029590000002</v>
      </c>
      <c r="L330" s="20">
        <v>-22.743087681999999</v>
      </c>
      <c r="M330" s="20">
        <v>-14.512344295</v>
      </c>
      <c r="N330" s="20">
        <v>-21.757007990999998</v>
      </c>
      <c r="O330" s="44">
        <v>-7.1064003140000001</v>
      </c>
      <c r="P330" s="44">
        <v>-20.431761744999999</v>
      </c>
      <c r="Q330" s="44">
        <v>-12.263408617</v>
      </c>
      <c r="R330" s="44">
        <v>-12.450489632</v>
      </c>
      <c r="S330" s="44">
        <v>2.1759438900000001</v>
      </c>
      <c r="T330" s="44">
        <v>2.370701725</v>
      </c>
      <c r="U330" s="44">
        <v>-2.8552485409999999</v>
      </c>
      <c r="V330" s="44">
        <v>-11.315093534000001</v>
      </c>
      <c r="W330" s="44">
        <v>-15.440391516</v>
      </c>
      <c r="X330" s="44">
        <v>-13.018195583000001</v>
      </c>
      <c r="Y330" s="44">
        <v>-3.6917907250000002</v>
      </c>
      <c r="Z330" s="44">
        <v>-23.599811498000001</v>
      </c>
      <c r="AA330" s="44">
        <v>-16.390190271000002</v>
      </c>
      <c r="AB330" s="44">
        <v>-14.202011415999999</v>
      </c>
      <c r="AC330" s="44">
        <v>-21.836909829</v>
      </c>
    </row>
    <row r="331" spans="2:33">
      <c r="B331" s="17" t="s">
        <v>131</v>
      </c>
      <c r="C331" s="20">
        <v>-0.46576911500000001</v>
      </c>
      <c r="D331" s="20">
        <v>8.7608640000000002E-2</v>
      </c>
      <c r="E331" s="20">
        <v>0.48488072999999998</v>
      </c>
      <c r="F331" s="20">
        <v>0.48147168200000001</v>
      </c>
      <c r="G331" s="20">
        <v>0.95906674999999997</v>
      </c>
      <c r="H331" s="20">
        <v>0.84977004300000003</v>
      </c>
      <c r="I331" s="20">
        <v>0.90574357899999991</v>
      </c>
      <c r="J331" s="20">
        <v>0.111941185</v>
      </c>
      <c r="K331" s="20">
        <v>-1.247526307</v>
      </c>
      <c r="L331" s="20">
        <v>0.96673256500000004</v>
      </c>
      <c r="M331" s="20">
        <v>0.82387582800000003</v>
      </c>
      <c r="N331" s="20">
        <v>1.8485650469999999</v>
      </c>
      <c r="O331" s="44">
        <v>0.31461022300000002</v>
      </c>
      <c r="P331" s="44">
        <v>0.80879005400000004</v>
      </c>
      <c r="Q331" s="44">
        <v>0.26530651799999999</v>
      </c>
      <c r="R331" s="44">
        <v>0.23277763100000001</v>
      </c>
      <c r="S331" s="44">
        <v>-0.78921707100000005</v>
      </c>
      <c r="T331" s="44">
        <v>-0.83805282000000003</v>
      </c>
      <c r="U331" s="44">
        <v>-0.39943366200000002</v>
      </c>
      <c r="V331" s="44">
        <v>0.45435983400000002</v>
      </c>
      <c r="W331" s="44">
        <v>0.86053293399999997</v>
      </c>
      <c r="X331" s="44">
        <v>0.317451178</v>
      </c>
      <c r="Y331" s="44">
        <v>-0.29033286600000002</v>
      </c>
      <c r="Z331" s="44">
        <v>1.5328100280000001</v>
      </c>
      <c r="AA331" s="44">
        <v>0.42386101399999998</v>
      </c>
      <c r="AB331" s="44">
        <v>0.31194459400000002</v>
      </c>
      <c r="AC331" s="44">
        <v>0.283322289</v>
      </c>
    </row>
    <row r="332" spans="2:33">
      <c r="AE332" s="63"/>
      <c r="AF332" s="63"/>
      <c r="AG332" s="63"/>
    </row>
    <row r="333" spans="2:33">
      <c r="B333" s="14" t="s">
        <v>348</v>
      </c>
    </row>
    <row r="335" spans="2:33">
      <c r="B335" s="133" t="s">
        <v>145</v>
      </c>
      <c r="C335" s="127">
        <v>2018</v>
      </c>
      <c r="D335" s="128"/>
      <c r="E335" s="128"/>
      <c r="F335" s="129"/>
      <c r="G335" s="130">
        <v>2019</v>
      </c>
      <c r="H335" s="130"/>
      <c r="I335" s="130"/>
      <c r="J335" s="130"/>
      <c r="K335" s="130">
        <v>2020</v>
      </c>
      <c r="L335" s="130"/>
      <c r="M335" s="130"/>
      <c r="N335" s="130"/>
      <c r="O335" s="130">
        <v>2021</v>
      </c>
      <c r="P335" s="130"/>
      <c r="Q335" s="130"/>
      <c r="R335" s="130"/>
      <c r="S335" s="130">
        <v>2022</v>
      </c>
      <c r="T335" s="130"/>
      <c r="U335" s="130"/>
      <c r="V335" s="130"/>
      <c r="W335" s="130">
        <v>2023</v>
      </c>
      <c r="X335" s="130"/>
      <c r="Y335" s="130"/>
      <c r="Z335" s="130"/>
      <c r="AA335" s="127">
        <v>2024</v>
      </c>
      <c r="AB335" s="128"/>
      <c r="AC335" s="129"/>
    </row>
    <row r="336" spans="2:33">
      <c r="B336" s="134"/>
      <c r="C336" s="40" t="s">
        <v>112</v>
      </c>
      <c r="D336" s="40" t="s">
        <v>113</v>
      </c>
      <c r="E336" s="40" t="s">
        <v>114</v>
      </c>
      <c r="F336" s="40" t="s">
        <v>115</v>
      </c>
      <c r="G336" s="40" t="s">
        <v>112</v>
      </c>
      <c r="H336" s="40" t="s">
        <v>113</v>
      </c>
      <c r="I336" s="40" t="s">
        <v>114</v>
      </c>
      <c r="J336" s="40" t="s">
        <v>115</v>
      </c>
      <c r="K336" s="40" t="s">
        <v>112</v>
      </c>
      <c r="L336" s="40" t="s">
        <v>113</v>
      </c>
      <c r="M336" s="40" t="s">
        <v>114</v>
      </c>
      <c r="N336" s="40" t="s">
        <v>115</v>
      </c>
      <c r="O336" s="40" t="s">
        <v>112</v>
      </c>
      <c r="P336" s="40" t="s">
        <v>113</v>
      </c>
      <c r="Q336" s="40" t="s">
        <v>114</v>
      </c>
      <c r="R336" s="40" t="s">
        <v>115</v>
      </c>
      <c r="S336" s="40" t="s">
        <v>112</v>
      </c>
      <c r="T336" s="40" t="s">
        <v>113</v>
      </c>
      <c r="U336" s="40" t="s">
        <v>114</v>
      </c>
      <c r="V336" s="40" t="s">
        <v>115</v>
      </c>
      <c r="W336" s="40" t="s">
        <v>112</v>
      </c>
      <c r="X336" s="40" t="s">
        <v>113</v>
      </c>
      <c r="Y336" s="40" t="s">
        <v>114</v>
      </c>
      <c r="Z336" s="40" t="s">
        <v>115</v>
      </c>
      <c r="AA336" s="40" t="s">
        <v>112</v>
      </c>
      <c r="AB336" s="40" t="s">
        <v>113</v>
      </c>
      <c r="AC336" s="40" t="s">
        <v>114</v>
      </c>
    </row>
    <row r="337" spans="2:33">
      <c r="B337" s="17" t="s">
        <v>132</v>
      </c>
      <c r="C337" s="20">
        <v>1.13529879</v>
      </c>
      <c r="D337" s="20">
        <v>1.0051853879999999</v>
      </c>
      <c r="E337" s="20">
        <v>0.91688260200000005</v>
      </c>
      <c r="F337" s="20">
        <v>0.886049262</v>
      </c>
      <c r="G337" s="20">
        <v>1.127206162</v>
      </c>
      <c r="H337" s="20">
        <v>1.023952515</v>
      </c>
      <c r="I337" s="20">
        <v>1.0045166240000001</v>
      </c>
      <c r="J337" s="20">
        <v>0.94908014799999996</v>
      </c>
      <c r="K337" s="20">
        <v>1.201362944</v>
      </c>
      <c r="L337" s="20">
        <v>1.0077975960000001</v>
      </c>
      <c r="M337" s="20">
        <v>0.99326932699999992</v>
      </c>
      <c r="N337" s="20">
        <v>0.90151751499999999</v>
      </c>
      <c r="O337" s="20">
        <v>1.2563007720000001</v>
      </c>
      <c r="P337" s="20">
        <v>1.083950234</v>
      </c>
      <c r="Q337" s="20">
        <v>1.0643472389999999</v>
      </c>
      <c r="R337" s="20">
        <v>1.0271332560000002</v>
      </c>
      <c r="S337" s="20">
        <v>1.2345610999999999</v>
      </c>
      <c r="T337" s="20">
        <v>1.2694941149999999</v>
      </c>
      <c r="U337" s="20">
        <v>1.207329522</v>
      </c>
      <c r="V337" s="20">
        <v>1.1359233909999999</v>
      </c>
      <c r="W337" s="20">
        <v>1.3957802260000001</v>
      </c>
      <c r="X337" s="20">
        <v>1.3312559000000002</v>
      </c>
      <c r="Y337" s="20">
        <v>1.2497313290000001</v>
      </c>
      <c r="Z337" s="20">
        <v>1.182707983</v>
      </c>
      <c r="AA337" s="20">
        <v>1.5082110529999999</v>
      </c>
      <c r="AB337" s="20">
        <v>1.4907365030000002</v>
      </c>
      <c r="AC337" s="20">
        <v>1.286640588</v>
      </c>
    </row>
    <row r="338" spans="2:33">
      <c r="B338" s="17" t="s">
        <v>133</v>
      </c>
      <c r="C338" s="20">
        <v>0.60448501099999996</v>
      </c>
      <c r="D338" s="20">
        <v>0.96643854899999992</v>
      </c>
      <c r="E338" s="20">
        <v>0.78472792000000002</v>
      </c>
      <c r="F338" s="20">
        <v>0.85221279999999999</v>
      </c>
      <c r="G338" s="20">
        <v>0.54629188299999998</v>
      </c>
      <c r="H338" s="20">
        <v>0.81936957700000002</v>
      </c>
      <c r="I338" s="20">
        <v>0.74225663399999997</v>
      </c>
      <c r="J338" s="20">
        <v>0.75557970899999993</v>
      </c>
      <c r="K338" s="20">
        <v>0.61252041199999996</v>
      </c>
      <c r="L338" s="20">
        <v>0.97286826100000001</v>
      </c>
      <c r="M338" s="20">
        <v>0.76430556400000005</v>
      </c>
      <c r="N338" s="20">
        <v>0.82202718699999999</v>
      </c>
      <c r="O338" s="20">
        <v>0.69431827299999993</v>
      </c>
      <c r="P338" s="20">
        <v>1.019307384</v>
      </c>
      <c r="Q338" s="20">
        <v>0.91152287200000004</v>
      </c>
      <c r="R338" s="20">
        <v>0.92512908999999999</v>
      </c>
      <c r="S338" s="20">
        <v>0.920710743</v>
      </c>
      <c r="T338" s="20">
        <v>1.170360326</v>
      </c>
      <c r="U338" s="20">
        <v>1.0060054679999999</v>
      </c>
      <c r="V338" s="20">
        <v>0.99352788199999997</v>
      </c>
      <c r="W338" s="20">
        <v>0.90176068099999995</v>
      </c>
      <c r="X338" s="20">
        <v>1.341210534</v>
      </c>
      <c r="Y338" s="20">
        <v>1.1288622580000001</v>
      </c>
      <c r="Z338" s="20">
        <v>1.29614315</v>
      </c>
      <c r="AA338" s="20">
        <v>0.93113679999999999</v>
      </c>
      <c r="AB338" s="20">
        <v>1.3041323379999998</v>
      </c>
      <c r="AC338" s="20">
        <v>1.146445256</v>
      </c>
    </row>
    <row r="339" spans="2:33">
      <c r="B339" s="17" t="s">
        <v>134</v>
      </c>
      <c r="C339" s="32">
        <v>0.83962628164032993</v>
      </c>
      <c r="D339" s="32">
        <v>2.0465040125825924</v>
      </c>
      <c r="E339" s="32">
        <v>3.0779253935743616</v>
      </c>
      <c r="F339" s="32">
        <v>3.3363726508647509</v>
      </c>
      <c r="G339" s="32">
        <v>-0.7128192218015228</v>
      </c>
      <c r="H339" s="32">
        <v>0.49869553392231336</v>
      </c>
      <c r="I339" s="32">
        <v>3.2154637658488419</v>
      </c>
      <c r="J339" s="32">
        <v>4.0913615322762826</v>
      </c>
      <c r="K339" s="32">
        <v>6.5788126875055202</v>
      </c>
      <c r="L339" s="32">
        <v>2.6963079767267191</v>
      </c>
      <c r="M339" s="32">
        <v>1.4816025585770516</v>
      </c>
      <c r="N339" s="20">
        <v>-1.9686117968289642E-2</v>
      </c>
      <c r="O339" s="20">
        <v>4.5729584281234565</v>
      </c>
      <c r="P339" s="20">
        <v>5.933949281929511</v>
      </c>
      <c r="Q339" s="20">
        <v>6.312968164682693</v>
      </c>
      <c r="R339" s="20">
        <v>7.9870448738613948</v>
      </c>
      <c r="S339" s="20">
        <v>-1.7304512171389601</v>
      </c>
      <c r="T339" s="20">
        <v>6.9994290603885716</v>
      </c>
      <c r="U339" s="20">
        <v>9.0109454896931513</v>
      </c>
      <c r="V339" s="20">
        <v>9.3772970430683014</v>
      </c>
      <c r="W339" s="20">
        <v>13.058821147045716</v>
      </c>
      <c r="X339" s="20">
        <v>8.9047921013994138</v>
      </c>
      <c r="Y339" s="20">
        <v>7.1505041057671486</v>
      </c>
      <c r="Z339" s="20">
        <v>6.4400137510713815</v>
      </c>
      <c r="AA339" s="20">
        <v>8.055052285860361</v>
      </c>
      <c r="AB339" s="20">
        <v>9.970950784536841</v>
      </c>
      <c r="AC339" s="20">
        <v>7.6090985570700003</v>
      </c>
    </row>
    <row r="340" spans="2:33">
      <c r="B340" s="17" t="s">
        <v>135</v>
      </c>
      <c r="C340" s="32">
        <v>-12.48477876031296</v>
      </c>
      <c r="D340" s="32">
        <v>2.3969582084271597</v>
      </c>
      <c r="E340" s="32">
        <v>4.618333864983537</v>
      </c>
      <c r="F340" s="32">
        <v>6.7894580608783519</v>
      </c>
      <c r="G340" s="32">
        <v>-9.626893461548546</v>
      </c>
      <c r="H340" s="32">
        <v>-13.066332775606213</v>
      </c>
      <c r="I340" s="32">
        <v>-10.516555106021027</v>
      </c>
      <c r="J340" s="32">
        <v>-10.735070032326917</v>
      </c>
      <c r="K340" s="32">
        <v>12.123286298215048</v>
      </c>
      <c r="L340" s="32">
        <v>16.089435005363619</v>
      </c>
      <c r="M340" s="32">
        <v>11.469902160249665</v>
      </c>
      <c r="N340" s="20">
        <v>10.76388536694818</v>
      </c>
      <c r="O340" s="32">
        <v>13.354307774481159</v>
      </c>
      <c r="P340" s="32">
        <v>8.0886779490697247</v>
      </c>
      <c r="Q340" s="32">
        <v>11.722984534008559</v>
      </c>
      <c r="R340" s="32">
        <v>11.935354477714059</v>
      </c>
      <c r="S340" s="32">
        <v>32.606439842322857</v>
      </c>
      <c r="T340" s="32">
        <v>22.026129829357476</v>
      </c>
      <c r="U340" s="32">
        <v>17.977192634497211</v>
      </c>
      <c r="V340" s="32">
        <v>15.219283052917779</v>
      </c>
      <c r="W340" s="32">
        <v>-2.0581992926740513</v>
      </c>
      <c r="X340" s="32">
        <v>7.2642268477580831</v>
      </c>
      <c r="Y340" s="32">
        <v>8.8714932523477454</v>
      </c>
      <c r="Z340" s="32">
        <v>14.114593953847699</v>
      </c>
      <c r="AA340" s="32">
        <v>3.2576402607644876</v>
      </c>
      <c r="AB340" s="32">
        <v>-0.343387242265629</v>
      </c>
      <c r="AC340" s="32">
        <v>-0.78925601152891345</v>
      </c>
    </row>
    <row r="341" spans="2:33">
      <c r="AD341" s="61"/>
      <c r="AE341" s="63"/>
      <c r="AF341" s="63"/>
      <c r="AG341" s="63"/>
    </row>
    <row r="342" spans="2:33">
      <c r="B342" s="14" t="s">
        <v>349</v>
      </c>
    </row>
    <row r="344" spans="2:33">
      <c r="B344" s="133" t="s">
        <v>145</v>
      </c>
      <c r="C344" s="127">
        <v>2018</v>
      </c>
      <c r="D344" s="128"/>
      <c r="E344" s="128"/>
      <c r="F344" s="129"/>
      <c r="G344" s="130">
        <v>2019</v>
      </c>
      <c r="H344" s="130"/>
      <c r="I344" s="130"/>
      <c r="J344" s="130"/>
      <c r="K344" s="130">
        <v>2020</v>
      </c>
      <c r="L344" s="130"/>
      <c r="M344" s="130"/>
      <c r="N344" s="130"/>
      <c r="O344" s="130">
        <v>2021</v>
      </c>
      <c r="P344" s="130"/>
      <c r="Q344" s="130"/>
      <c r="R344" s="130"/>
      <c r="S344" s="130">
        <v>2022</v>
      </c>
      <c r="T344" s="130"/>
      <c r="U344" s="130"/>
      <c r="V344" s="130"/>
      <c r="W344" s="130">
        <v>2023</v>
      </c>
      <c r="X344" s="130"/>
      <c r="Y344" s="130"/>
      <c r="Z344" s="130"/>
      <c r="AA344" s="127">
        <v>2024</v>
      </c>
      <c r="AB344" s="128"/>
      <c r="AC344" s="129"/>
    </row>
    <row r="345" spans="2:33">
      <c r="B345" s="134"/>
      <c r="C345" s="40" t="s">
        <v>112</v>
      </c>
      <c r="D345" s="40" t="s">
        <v>113</v>
      </c>
      <c r="E345" s="40" t="s">
        <v>114</v>
      </c>
      <c r="F345" s="40" t="s">
        <v>115</v>
      </c>
      <c r="G345" s="40" t="s">
        <v>112</v>
      </c>
      <c r="H345" s="40" t="s">
        <v>113</v>
      </c>
      <c r="I345" s="40" t="s">
        <v>114</v>
      </c>
      <c r="J345" s="40" t="s">
        <v>115</v>
      </c>
      <c r="K345" s="40" t="s">
        <v>112</v>
      </c>
      <c r="L345" s="40" t="s">
        <v>113</v>
      </c>
      <c r="M345" s="40" t="s">
        <v>114</v>
      </c>
      <c r="N345" s="40" t="s">
        <v>115</v>
      </c>
      <c r="O345" s="40" t="s">
        <v>112</v>
      </c>
      <c r="P345" s="40" t="s">
        <v>113</v>
      </c>
      <c r="Q345" s="40" t="s">
        <v>114</v>
      </c>
      <c r="R345" s="40" t="s">
        <v>115</v>
      </c>
      <c r="S345" s="40" t="s">
        <v>112</v>
      </c>
      <c r="T345" s="40" t="s">
        <v>113</v>
      </c>
      <c r="U345" s="40" t="s">
        <v>114</v>
      </c>
      <c r="V345" s="40" t="s">
        <v>115</v>
      </c>
      <c r="W345" s="40" t="s">
        <v>112</v>
      </c>
      <c r="X345" s="40" t="s">
        <v>113</v>
      </c>
      <c r="Y345" s="40" t="s">
        <v>114</v>
      </c>
      <c r="Z345" s="40" t="s">
        <v>115</v>
      </c>
      <c r="AA345" s="40" t="s">
        <v>112</v>
      </c>
      <c r="AB345" s="40" t="s">
        <v>113</v>
      </c>
      <c r="AC345" s="40" t="s">
        <v>114</v>
      </c>
    </row>
    <row r="346" spans="2:33">
      <c r="B346" s="17" t="s">
        <v>136</v>
      </c>
      <c r="C346" s="20">
        <v>-4.1896859999999998E-3</v>
      </c>
      <c r="D346" s="20">
        <v>-0.10494874400000001</v>
      </c>
      <c r="E346" s="20">
        <v>3.577909E-2</v>
      </c>
      <c r="F346" s="20">
        <v>-8.0582809999999991E-2</v>
      </c>
      <c r="G346" s="20">
        <v>-2.7582542000000002E-2</v>
      </c>
      <c r="H346" s="20">
        <v>4.1345330000000001E-3</v>
      </c>
      <c r="I346" s="20">
        <v>-6.5449304E-2</v>
      </c>
      <c r="J346" s="20">
        <v>-1.2169696000000001E-2</v>
      </c>
      <c r="K346" s="20">
        <v>-7.1401229999999996E-2</v>
      </c>
      <c r="L346" s="20">
        <v>0.10587706199999999</v>
      </c>
      <c r="M346" s="20">
        <v>6.8757267999999996E-2</v>
      </c>
      <c r="N346" s="20">
        <v>7.1486520999999997E-2</v>
      </c>
      <c r="O346" s="20">
        <v>4.6481189999999999E-2</v>
      </c>
      <c r="P346" s="20">
        <v>8.9100424999999997E-2</v>
      </c>
      <c r="Q346" s="20">
        <v>0.12524369299999999</v>
      </c>
      <c r="R346" s="20">
        <v>0.17009548199999999</v>
      </c>
      <c r="S346" s="20">
        <v>5.7600453000000003E-2</v>
      </c>
      <c r="T346" s="20">
        <v>0.12692013199999999</v>
      </c>
      <c r="U346" s="20">
        <v>0.115015409</v>
      </c>
      <c r="V346" s="20">
        <v>0.25929364500000002</v>
      </c>
      <c r="W346" s="20">
        <v>9.1752878999999996E-2</v>
      </c>
      <c r="X346" s="20">
        <v>0.13794986200000001</v>
      </c>
      <c r="Y346" s="20">
        <v>0.10728027599999999</v>
      </c>
      <c r="Z346" s="20">
        <v>0.13021317899999998</v>
      </c>
      <c r="AA346" s="20">
        <v>0.16516545600000002</v>
      </c>
      <c r="AB346" s="20">
        <v>0.109727176</v>
      </c>
      <c r="AC346" s="20">
        <v>8.5688152000000004E-2</v>
      </c>
    </row>
    <row r="347" spans="2:33">
      <c r="B347" s="17" t="s">
        <v>129</v>
      </c>
      <c r="C347" s="20">
        <v>-5.9344009999999996E-2</v>
      </c>
      <c r="D347" s="20">
        <v>6.5403541000000009E-2</v>
      </c>
      <c r="E347" s="20">
        <v>8.8354899000000001E-2</v>
      </c>
      <c r="F347" s="20">
        <v>8.5832232000000008E-2</v>
      </c>
      <c r="G347" s="20">
        <v>0.14781840199999999</v>
      </c>
      <c r="H347" s="20">
        <v>0.14238161999999999</v>
      </c>
      <c r="I347" s="20">
        <v>0.11877797</v>
      </c>
      <c r="J347" s="20">
        <v>5.4078467000000005E-2</v>
      </c>
      <c r="K347" s="20">
        <v>4.4397624000000004E-2</v>
      </c>
      <c r="L347" s="20">
        <v>0.21719275600000001</v>
      </c>
      <c r="M347" s="20">
        <v>6.8630465000000002E-2</v>
      </c>
      <c r="N347" s="20">
        <v>4.8551386000000002E-2</v>
      </c>
      <c r="O347" s="20">
        <v>-2.6738914999999999E-2</v>
      </c>
      <c r="P347" s="20">
        <v>7.7746757999999999E-2</v>
      </c>
      <c r="Q347" s="20">
        <v>1.6551297999999999E-2</v>
      </c>
      <c r="R347" s="20">
        <v>6.9094280000000004E-3</v>
      </c>
      <c r="S347" s="20">
        <v>-0.18927570900000001</v>
      </c>
      <c r="T347" s="20">
        <v>-8.8384919999999992E-2</v>
      </c>
      <c r="U347" s="20">
        <v>-6.7399367000000002E-2</v>
      </c>
      <c r="V347" s="20">
        <v>3.0945804E-2</v>
      </c>
      <c r="W347" s="20">
        <v>0.122598549</v>
      </c>
      <c r="X347" s="20">
        <v>0.10787806999999999</v>
      </c>
      <c r="Y347" s="20">
        <v>9.0270007000000013E-2</v>
      </c>
      <c r="Z347" s="20">
        <v>0.20489042699999999</v>
      </c>
      <c r="AA347" s="20">
        <v>0.116050789</v>
      </c>
      <c r="AB347" s="20">
        <v>0.13310479900000002</v>
      </c>
      <c r="AC347" s="20">
        <v>0.19005860299999999</v>
      </c>
    </row>
    <row r="348" spans="2:33">
      <c r="B348" s="17" t="s">
        <v>137</v>
      </c>
      <c r="C348" s="32">
        <v>-0.47147439291434534</v>
      </c>
      <c r="D348" s="32">
        <v>-11.643199944383557</v>
      </c>
      <c r="E348" s="32">
        <v>3.5975898491129121</v>
      </c>
      <c r="F348" s="32">
        <v>-8.6371358134999703</v>
      </c>
      <c r="G348" s="32">
        <v>-3.42372799327164</v>
      </c>
      <c r="H348" s="32">
        <v>0.52902301099299598</v>
      </c>
      <c r="I348" s="32">
        <v>-8.0662151390095502</v>
      </c>
      <c r="J348" s="32">
        <v>-1.5295185071969899</v>
      </c>
      <c r="K348" s="32">
        <v>-8.9051787994588203</v>
      </c>
      <c r="L348" s="32">
        <v>13.419545634530101</v>
      </c>
      <c r="M348" s="32">
        <v>9.0284830940386005</v>
      </c>
      <c r="N348" s="20">
        <v>8.7665065861122891</v>
      </c>
      <c r="O348" s="20">
        <v>5.8776008392786698</v>
      </c>
      <c r="P348" s="20">
        <v>11.000703086027199</v>
      </c>
      <c r="Q348" s="20">
        <v>14.907179288195898</v>
      </c>
      <c r="R348" s="44">
        <v>20.486307465185199</v>
      </c>
      <c r="S348" s="44">
        <v>12.597869668438999</v>
      </c>
      <c r="T348" s="44">
        <v>14.730971855613801</v>
      </c>
      <c r="U348" s="44">
        <v>12.711793950540301</v>
      </c>
      <c r="V348" s="20">
        <v>27.365395596719939</v>
      </c>
      <c r="W348" s="20">
        <v>10.055786514593722</v>
      </c>
      <c r="X348" s="20">
        <v>14.533494243032752</v>
      </c>
      <c r="Y348" s="20">
        <v>11.0320661015267</v>
      </c>
      <c r="Z348" s="20">
        <v>13.2476173155843</v>
      </c>
      <c r="AA348" s="20">
        <v>15.722717630440799</v>
      </c>
      <c r="AB348" s="20">
        <v>10.608870668680199</v>
      </c>
      <c r="AC348" s="20">
        <v>7.8633343751015499</v>
      </c>
    </row>
    <row r="349" spans="2:33">
      <c r="AD349" s="64"/>
      <c r="AE349" s="65"/>
      <c r="AF349" s="65"/>
      <c r="AG349" s="65"/>
    </row>
    <row r="350" spans="2:33">
      <c r="B350" s="12" t="s">
        <v>350</v>
      </c>
    </row>
    <row r="352" spans="2:33">
      <c r="B352" s="37" t="s">
        <v>410</v>
      </c>
      <c r="C352" s="98"/>
    </row>
    <row r="354" spans="2:17">
      <c r="B354" s="17" t="s">
        <v>411</v>
      </c>
      <c r="C354" s="131" t="s">
        <v>152</v>
      </c>
      <c r="D354" s="132"/>
      <c r="E354" s="132"/>
      <c r="F354" s="132"/>
      <c r="G354" s="132"/>
      <c r="H354" s="132"/>
      <c r="I354" s="132"/>
      <c r="J354" s="13"/>
    </row>
    <row r="356" spans="2:17">
      <c r="B356" s="14" t="s">
        <v>407</v>
      </c>
    </row>
    <row r="358" spans="2:17">
      <c r="B358" s="25" t="s">
        <v>312</v>
      </c>
      <c r="C358" s="43">
        <v>44256</v>
      </c>
      <c r="D358" s="43">
        <v>44348</v>
      </c>
      <c r="E358" s="43">
        <v>44440</v>
      </c>
      <c r="F358" s="43">
        <v>44531</v>
      </c>
      <c r="G358" s="43">
        <v>44621</v>
      </c>
      <c r="H358" s="43">
        <v>44713</v>
      </c>
      <c r="I358" s="43">
        <v>44805</v>
      </c>
      <c r="J358" s="43">
        <v>44896</v>
      </c>
      <c r="K358" s="43">
        <v>44986</v>
      </c>
      <c r="L358" s="43">
        <v>45078</v>
      </c>
      <c r="M358" s="43">
        <v>45170</v>
      </c>
      <c r="N358" s="43">
        <v>45261</v>
      </c>
      <c r="O358" s="43">
        <v>45352</v>
      </c>
      <c r="P358" s="43">
        <v>45444</v>
      </c>
      <c r="Q358" s="43">
        <v>45536</v>
      </c>
    </row>
    <row r="359" spans="2:17">
      <c r="B359" s="17" t="s">
        <v>188</v>
      </c>
      <c r="C359" s="72">
        <v>2.8625472887768</v>
      </c>
      <c r="D359" s="72">
        <v>2.8141592920353999</v>
      </c>
      <c r="E359" s="72">
        <v>2.8854282536151299</v>
      </c>
      <c r="F359" s="72">
        <v>3.1189083820662802</v>
      </c>
      <c r="G359" s="72">
        <v>3.2294455066921599</v>
      </c>
      <c r="H359" s="72">
        <v>3.2161383285302598</v>
      </c>
      <c r="I359" s="72">
        <v>3.2323612417685799</v>
      </c>
      <c r="J359" s="72">
        <v>3.0788571428571401</v>
      </c>
      <c r="K359" s="72">
        <v>3.1647901740020501</v>
      </c>
      <c r="L359" s="72">
        <v>3.1783251231527099</v>
      </c>
      <c r="M359" s="72">
        <v>3.1408163265306102</v>
      </c>
      <c r="N359" s="72">
        <v>3.0909090909090899</v>
      </c>
      <c r="O359" s="72">
        <v>3.1706806282722502</v>
      </c>
      <c r="P359" s="72">
        <v>3.0910891089108898</v>
      </c>
      <c r="Q359" s="72">
        <v>3.1784753363228702</v>
      </c>
    </row>
    <row r="360" spans="2:17">
      <c r="B360" s="17" t="s">
        <v>189</v>
      </c>
      <c r="C360" s="72">
        <v>3.4682080924855501</v>
      </c>
      <c r="D360" s="72">
        <v>3.4545454545454501</v>
      </c>
      <c r="E360" s="72">
        <v>3.5</v>
      </c>
      <c r="F360" s="72">
        <v>3.42914979757085</v>
      </c>
      <c r="G360" s="72">
        <v>3.5087719298245599</v>
      </c>
      <c r="H360" s="72">
        <v>3.5595959595959599</v>
      </c>
      <c r="I360" s="72">
        <v>3.52804642166344</v>
      </c>
      <c r="J360" s="72">
        <v>3.5477582846003899</v>
      </c>
      <c r="K360" s="72">
        <v>3.6152304609218402</v>
      </c>
      <c r="L360" s="72">
        <v>3.524</v>
      </c>
      <c r="M360" s="72">
        <v>3.5690376569037698</v>
      </c>
      <c r="N360" s="72">
        <v>3.7299771167048101</v>
      </c>
      <c r="O360" s="72">
        <v>3.7356828193832601</v>
      </c>
      <c r="P360" s="72">
        <v>3.7066115702479299</v>
      </c>
      <c r="Q360" s="72">
        <v>3.7252525252525301</v>
      </c>
    </row>
    <row r="361" spans="2:17">
      <c r="B361" s="17" t="s">
        <v>190</v>
      </c>
      <c r="C361" s="72">
        <v>2.4309392265193401</v>
      </c>
      <c r="D361" s="72">
        <v>2.4263322884012499</v>
      </c>
      <c r="E361" s="72">
        <v>2.6176470588235299</v>
      </c>
      <c r="F361" s="72">
        <v>2.63075722092116</v>
      </c>
      <c r="G361" s="72">
        <v>2.67461430575035</v>
      </c>
      <c r="H361" s="72">
        <v>2.6861413043478302</v>
      </c>
      <c r="I361" s="72">
        <v>2.7360644728005399</v>
      </c>
      <c r="J361" s="72">
        <v>2.7660148347943401</v>
      </c>
      <c r="K361" s="72">
        <v>2.80094228504122</v>
      </c>
      <c r="L361" s="72">
        <v>2.7847380410022802</v>
      </c>
      <c r="M361" s="72">
        <v>2.7635172037138198</v>
      </c>
      <c r="N361" s="72">
        <v>2.83265306122449</v>
      </c>
      <c r="O361" s="72">
        <v>2.8112676056338</v>
      </c>
      <c r="P361" s="72">
        <v>2.7786930258099898</v>
      </c>
      <c r="Q361" s="72">
        <v>2.7732067510548499</v>
      </c>
    </row>
    <row r="362" spans="2:17">
      <c r="B362" s="17" t="s">
        <v>191</v>
      </c>
      <c r="C362" s="72">
        <v>3.6186209157469098</v>
      </c>
      <c r="D362" s="72">
        <v>3.6180622911951699</v>
      </c>
      <c r="E362" s="72">
        <v>3.8419028340081001</v>
      </c>
      <c r="F362" s="72">
        <v>4.11679330658243</v>
      </c>
      <c r="G362" s="72">
        <v>4.2535093582887704</v>
      </c>
      <c r="H362" s="72">
        <v>4.2619067069683796</v>
      </c>
      <c r="I362" s="72">
        <v>4.3355054302422698</v>
      </c>
      <c r="J362" s="72">
        <v>4.1636254261078802</v>
      </c>
      <c r="K362" s="72">
        <v>4.2167953667953704</v>
      </c>
      <c r="L362" s="72">
        <v>4.2791658839000597</v>
      </c>
      <c r="M362" s="72">
        <v>4.3014278159703903</v>
      </c>
      <c r="N362" s="72">
        <v>4.5672602877553103</v>
      </c>
      <c r="O362" s="72">
        <v>4.6920621847009203</v>
      </c>
      <c r="P362" s="72">
        <v>4.6558780538734599</v>
      </c>
      <c r="Q362" s="72">
        <v>4.9593605546995398</v>
      </c>
    </row>
    <row r="363" spans="2:17">
      <c r="B363" s="17" t="s">
        <v>192</v>
      </c>
      <c r="C363" s="72">
        <v>4.0958783981291997</v>
      </c>
      <c r="D363" s="72">
        <v>4.25250988743535</v>
      </c>
      <c r="E363" s="72">
        <v>4.4033264033263997</v>
      </c>
      <c r="F363" s="72">
        <v>4.4640657084188904</v>
      </c>
      <c r="G363" s="72">
        <v>4.5323193916349798</v>
      </c>
      <c r="H363" s="72">
        <v>4.6538345864661697</v>
      </c>
      <c r="I363" s="72">
        <v>4.6017751479289899</v>
      </c>
      <c r="J363" s="72">
        <v>4.4945321992709601</v>
      </c>
      <c r="K363" s="72">
        <v>4.43595769682726</v>
      </c>
      <c r="L363" s="72">
        <v>4.43690165361184</v>
      </c>
      <c r="M363" s="72">
        <v>4.2463477513606396</v>
      </c>
      <c r="N363" s="72">
        <v>4.2800573888091797</v>
      </c>
      <c r="O363" s="72">
        <v>4.3459459459459504</v>
      </c>
      <c r="P363" s="72">
        <v>4.5238498447643201</v>
      </c>
      <c r="Q363" s="72">
        <v>4.3853820598006603</v>
      </c>
    </row>
    <row r="364" spans="2:17">
      <c r="B364" s="67"/>
      <c r="C364" s="67"/>
      <c r="D364" s="67"/>
      <c r="E364" s="67"/>
      <c r="F364" s="67"/>
    </row>
    <row r="365" spans="2:17">
      <c r="B365" s="14" t="s">
        <v>408</v>
      </c>
      <c r="C365" s="67"/>
      <c r="D365" s="67"/>
      <c r="E365" s="67"/>
      <c r="F365" s="67"/>
    </row>
    <row r="366" spans="2:17">
      <c r="B366" s="67"/>
      <c r="C366" s="67"/>
      <c r="D366" s="67"/>
      <c r="E366" s="67"/>
      <c r="F366" s="67"/>
    </row>
    <row r="367" spans="2:17">
      <c r="B367" s="25" t="s">
        <v>461</v>
      </c>
      <c r="C367" s="43">
        <v>44256</v>
      </c>
      <c r="D367" s="43">
        <v>44348</v>
      </c>
      <c r="E367" s="43">
        <v>44440</v>
      </c>
      <c r="F367" s="43">
        <v>44531</v>
      </c>
      <c r="G367" s="43">
        <v>44621</v>
      </c>
      <c r="H367" s="43">
        <v>44713</v>
      </c>
      <c r="I367" s="43">
        <v>44805</v>
      </c>
      <c r="J367" s="43">
        <v>44896</v>
      </c>
      <c r="K367" s="43">
        <v>44986</v>
      </c>
      <c r="L367" s="43">
        <v>45078</v>
      </c>
      <c r="M367" s="43">
        <v>45170</v>
      </c>
      <c r="N367" s="43">
        <v>45261</v>
      </c>
      <c r="O367" s="43">
        <v>45352</v>
      </c>
      <c r="P367" s="43">
        <v>45444</v>
      </c>
      <c r="Q367" s="43">
        <v>45536</v>
      </c>
    </row>
    <row r="368" spans="2:17">
      <c r="B368" s="17" t="s">
        <v>188</v>
      </c>
      <c r="C368" s="72">
        <v>3.0989373614905301E-2</v>
      </c>
      <c r="D368" s="72">
        <v>3.3114413670667003E-2</v>
      </c>
      <c r="E368" s="72">
        <v>3.0227230896957901E-2</v>
      </c>
      <c r="F368" s="72">
        <v>2.18561683924916E-2</v>
      </c>
      <c r="G368" s="72">
        <v>2.0134954907924298E-2</v>
      </c>
      <c r="H368" s="72">
        <v>2.1559761501085899E-2</v>
      </c>
      <c r="I368" s="72">
        <v>2.3445808840274099E-2</v>
      </c>
      <c r="J368" s="72">
        <v>2.27300621567996E-2</v>
      </c>
      <c r="K368" s="72">
        <v>1.9758356509860499E-2</v>
      </c>
      <c r="L368" s="72">
        <v>2.3451590992297301E-2</v>
      </c>
      <c r="M368" s="72">
        <v>2.5062054971372601E-2</v>
      </c>
      <c r="N368" s="72">
        <v>2.74673756776878E-2</v>
      </c>
      <c r="O368" s="72">
        <v>2.33887414839806E-2</v>
      </c>
      <c r="P368" s="72">
        <v>2.0186293350810298E-2</v>
      </c>
      <c r="Q368" s="72">
        <v>1.9685148095438299E-2</v>
      </c>
    </row>
    <row r="369" spans="2:17">
      <c r="B369" s="17" t="s">
        <v>189</v>
      </c>
      <c r="C369" s="72">
        <v>5.61415998015036E-2</v>
      </c>
      <c r="D369" s="72">
        <v>5.6521089594936E-2</v>
      </c>
      <c r="E369" s="72">
        <v>5.6765095250461202E-2</v>
      </c>
      <c r="F369" s="72">
        <v>5.74219099994649E-2</v>
      </c>
      <c r="G369" s="72">
        <v>6.0609235235699201E-2</v>
      </c>
      <c r="H369" s="72">
        <v>6.5778617482050994E-2</v>
      </c>
      <c r="I369" s="72">
        <v>7.2616158405637302E-2</v>
      </c>
      <c r="J369" s="72">
        <v>7.33677042005971E-2</v>
      </c>
      <c r="K369" s="72">
        <v>6.2483890305644198E-2</v>
      </c>
      <c r="L369" s="72">
        <v>6.0744019087625903E-2</v>
      </c>
      <c r="M369" s="72">
        <v>6.0560471403386197E-2</v>
      </c>
      <c r="N369" s="72">
        <v>4.81461658302932E-2</v>
      </c>
      <c r="O369" s="72">
        <v>4.0642458998911099E-2</v>
      </c>
      <c r="P369" s="72">
        <v>4.0300029059088999E-2</v>
      </c>
      <c r="Q369" s="72">
        <v>4.1362458355236102E-2</v>
      </c>
    </row>
    <row r="370" spans="2:17">
      <c r="B370" s="17" t="s">
        <v>190</v>
      </c>
      <c r="C370" s="72">
        <v>3.0059161112473198E-2</v>
      </c>
      <c r="D370" s="72">
        <v>3.2274458571667199E-2</v>
      </c>
      <c r="E370" s="72">
        <v>5.92850325689845E-2</v>
      </c>
      <c r="F370" s="72">
        <v>5.5216547939433799E-2</v>
      </c>
      <c r="G370" s="72">
        <v>4.3341982811656597E-2</v>
      </c>
      <c r="H370" s="72">
        <v>4.2527939497440999E-2</v>
      </c>
      <c r="I370" s="72">
        <v>4.1571579612811597E-2</v>
      </c>
      <c r="J370" s="72">
        <v>3.8255063642460903E-2</v>
      </c>
      <c r="K370" s="72">
        <v>3.8062751459459303E-2</v>
      </c>
      <c r="L370" s="72">
        <v>4.0494686910561302E-2</v>
      </c>
      <c r="M370" s="72">
        <v>4.7916156835059801E-2</v>
      </c>
      <c r="N370" s="72">
        <v>4.61554409644548E-2</v>
      </c>
      <c r="O370" s="72">
        <v>4.3272804626538902E-2</v>
      </c>
      <c r="P370" s="72">
        <v>4.13681472189628E-2</v>
      </c>
      <c r="Q370" s="72">
        <v>4.6663179208335598E-2</v>
      </c>
    </row>
    <row r="371" spans="2:17">
      <c r="B371" s="17" t="s">
        <v>191</v>
      </c>
      <c r="C371" s="72">
        <v>3.4733341061518902E-2</v>
      </c>
      <c r="D371" s="72">
        <v>3.4316531366724898E-2</v>
      </c>
      <c r="E371" s="72">
        <v>3.3012012216908901E-2</v>
      </c>
      <c r="F371" s="72">
        <v>3.0285615849278601E-2</v>
      </c>
      <c r="G371" s="72">
        <v>2.5865317194858899E-2</v>
      </c>
      <c r="H371" s="72">
        <v>2.6248283622239601E-2</v>
      </c>
      <c r="I371" s="72">
        <v>2.6712776787134501E-2</v>
      </c>
      <c r="J371" s="72">
        <v>2.6861850391490201E-2</v>
      </c>
      <c r="K371" s="72">
        <v>2.7097557827976598E-2</v>
      </c>
      <c r="L371" s="72">
        <v>2.8267591651239401E-2</v>
      </c>
      <c r="M371" s="72">
        <v>2.7127212736965198E-2</v>
      </c>
      <c r="N371" s="72">
        <v>2.7123929560205699E-2</v>
      </c>
      <c r="O371" s="72">
        <v>2.7569586364309201E-2</v>
      </c>
      <c r="P371" s="72">
        <v>2.7222703342232198E-2</v>
      </c>
      <c r="Q371" s="72">
        <v>2.6573587552624501E-2</v>
      </c>
    </row>
    <row r="372" spans="2:17">
      <c r="B372" s="17" t="s">
        <v>192</v>
      </c>
      <c r="C372" s="72">
        <v>2.47020232333197E-2</v>
      </c>
      <c r="D372" s="72">
        <v>2.4626103289035299E-2</v>
      </c>
      <c r="E372" s="72">
        <v>2.4730953796168E-2</v>
      </c>
      <c r="F372" s="72">
        <v>2.3794544176363799E-2</v>
      </c>
      <c r="G372" s="72">
        <v>2.2301672113071901E-2</v>
      </c>
      <c r="H372" s="72">
        <v>2.1904285593680101E-2</v>
      </c>
      <c r="I372" s="72">
        <v>2.1798952638417801E-2</v>
      </c>
      <c r="J372" s="72">
        <v>2.23447879398249E-2</v>
      </c>
      <c r="K372" s="72">
        <v>2.1824857755940199E-2</v>
      </c>
      <c r="L372" s="72">
        <v>2.1833341137305399E-2</v>
      </c>
      <c r="M372" s="72">
        <v>2.1048978757277501E-2</v>
      </c>
      <c r="N372" s="72">
        <v>2.2496692816138999E-2</v>
      </c>
      <c r="O372" s="72">
        <v>2.2340876630035599E-2</v>
      </c>
      <c r="P372" s="72">
        <v>2.3475123769666199E-2</v>
      </c>
      <c r="Q372" s="72">
        <v>2.6803545730133198E-2</v>
      </c>
    </row>
    <row r="373" spans="2:17">
      <c r="B373" s="67"/>
      <c r="C373" s="67"/>
      <c r="D373" s="67"/>
      <c r="E373" s="67"/>
      <c r="F373" s="67"/>
    </row>
    <row r="374" spans="2:17">
      <c r="B374" s="14" t="s">
        <v>409</v>
      </c>
      <c r="D374"/>
    </row>
    <row r="375" spans="2:17">
      <c r="D375"/>
    </row>
    <row r="376" spans="2:17">
      <c r="B376" s="25" t="s">
        <v>462</v>
      </c>
      <c r="C376" s="43">
        <v>44256</v>
      </c>
      <c r="D376" s="43">
        <v>44348</v>
      </c>
      <c r="E376" s="43">
        <v>44440</v>
      </c>
      <c r="F376" s="43">
        <v>44531</v>
      </c>
      <c r="G376" s="43">
        <v>44621</v>
      </c>
      <c r="H376" s="43">
        <v>44713</v>
      </c>
      <c r="I376" s="43">
        <v>44805</v>
      </c>
      <c r="J376" s="43">
        <v>44896</v>
      </c>
      <c r="K376" s="43">
        <v>44986</v>
      </c>
      <c r="L376" s="43">
        <v>45078</v>
      </c>
      <c r="M376" s="43">
        <v>45170</v>
      </c>
      <c r="N376" s="43">
        <v>45261</v>
      </c>
      <c r="O376" s="43">
        <v>45352</v>
      </c>
      <c r="P376" s="43">
        <v>45444</v>
      </c>
      <c r="Q376" s="43">
        <v>45536</v>
      </c>
    </row>
    <row r="377" spans="2:17">
      <c r="B377" s="17" t="s">
        <v>188</v>
      </c>
      <c r="C377" s="72">
        <v>0.949264690461886</v>
      </c>
      <c r="D377" s="72">
        <v>0.950312911120478</v>
      </c>
      <c r="E377" s="72">
        <v>0.95664170778080404</v>
      </c>
      <c r="F377" s="72">
        <v>0.95726491381248602</v>
      </c>
      <c r="G377" s="72">
        <v>0.95256537161867805</v>
      </c>
      <c r="H377" s="72">
        <v>0.95013659034458597</v>
      </c>
      <c r="I377" s="72">
        <v>0.95052144334079502</v>
      </c>
      <c r="J377" s="72">
        <v>0.94028453765701603</v>
      </c>
      <c r="K377" s="72">
        <v>0.93790972977548903</v>
      </c>
      <c r="L377" s="72">
        <v>0.94130861659160403</v>
      </c>
      <c r="M377" s="72">
        <v>0.93983134702801496</v>
      </c>
      <c r="N377" s="72">
        <v>0.94402557962598199</v>
      </c>
      <c r="O377" s="72">
        <v>0.9427614912683</v>
      </c>
      <c r="P377" s="72">
        <v>0.95190428468241295</v>
      </c>
      <c r="Q377" s="72">
        <v>0.95740402287753701</v>
      </c>
    </row>
    <row r="378" spans="2:17">
      <c r="B378" s="17" t="s">
        <v>189</v>
      </c>
      <c r="C378" s="72">
        <v>0.93591124093786104</v>
      </c>
      <c r="D378" s="72">
        <v>0.93861441752962904</v>
      </c>
      <c r="E378" s="72">
        <v>0.93546341679647704</v>
      </c>
      <c r="F378" s="72">
        <v>0.93502569223015997</v>
      </c>
      <c r="G378" s="72">
        <v>0.93922381010918898</v>
      </c>
      <c r="H378" s="72">
        <v>0.93499692052662797</v>
      </c>
      <c r="I378" s="72">
        <v>0.93532258574216898</v>
      </c>
      <c r="J378" s="72">
        <v>0.93582142947845404</v>
      </c>
      <c r="K378" s="72">
        <v>0.93266502208966795</v>
      </c>
      <c r="L378" s="72">
        <v>0.93636679021130598</v>
      </c>
      <c r="M378" s="72">
        <v>0.93829438695409195</v>
      </c>
      <c r="N378" s="72">
        <v>0.93231869834384196</v>
      </c>
      <c r="O378" s="72">
        <v>0.93342970976739803</v>
      </c>
      <c r="P378" s="72">
        <v>0.93882338745473204</v>
      </c>
      <c r="Q378" s="72">
        <v>0.94073479242043501</v>
      </c>
    </row>
    <row r="379" spans="2:17">
      <c r="B379" s="17" t="s">
        <v>190</v>
      </c>
      <c r="C379" s="72">
        <v>0.96416828869952298</v>
      </c>
      <c r="D379" s="72">
        <v>0.96684122055701505</v>
      </c>
      <c r="E379" s="72">
        <v>0.96413120073516101</v>
      </c>
      <c r="F379" s="72">
        <v>0.95893552124276804</v>
      </c>
      <c r="G379" s="72">
        <v>0.96164642985330395</v>
      </c>
      <c r="H379" s="72">
        <v>0.96276415687174</v>
      </c>
      <c r="I379" s="72">
        <v>0.96363118772951295</v>
      </c>
      <c r="J379" s="72">
        <v>0.962257738036156</v>
      </c>
      <c r="K379" s="72">
        <v>0.96425109875626602</v>
      </c>
      <c r="L379" s="72">
        <v>0.96602240799765204</v>
      </c>
      <c r="M379" s="72">
        <v>0.96608699240338003</v>
      </c>
      <c r="N379" s="72">
        <v>0.96354608238077599</v>
      </c>
      <c r="O379" s="72">
        <v>0.96542136402440903</v>
      </c>
      <c r="P379" s="72">
        <v>0.96636938163518604</v>
      </c>
      <c r="Q379" s="72">
        <v>0.96794894309290502</v>
      </c>
    </row>
    <row r="380" spans="2:17">
      <c r="B380" s="17" t="s">
        <v>191</v>
      </c>
      <c r="C380" s="72">
        <v>0.98727711164881604</v>
      </c>
      <c r="D380" s="72">
        <v>0.98750225071976006</v>
      </c>
      <c r="E380" s="72">
        <v>0.98724445848143105</v>
      </c>
      <c r="F380" s="72">
        <v>0.98735926119474404</v>
      </c>
      <c r="G380" s="72">
        <v>0.98719866065620299</v>
      </c>
      <c r="H380" s="72">
        <v>0.987534350142798</v>
      </c>
      <c r="I380" s="72">
        <v>0.98864726378196199</v>
      </c>
      <c r="J380" s="72">
        <v>0.987301163330225</v>
      </c>
      <c r="K380" s="72">
        <v>0.98755149622784699</v>
      </c>
      <c r="L380" s="72">
        <v>0.98824636752538797</v>
      </c>
      <c r="M380" s="72">
        <v>0.98520574758170998</v>
      </c>
      <c r="N380" s="72">
        <v>0.98469691104227697</v>
      </c>
      <c r="O380" s="72">
        <v>0.98244438204134599</v>
      </c>
      <c r="P380" s="72">
        <v>0.98247006618217503</v>
      </c>
      <c r="Q380" s="72">
        <v>0.98282250395835002</v>
      </c>
    </row>
    <row r="381" spans="2:17">
      <c r="B381" s="17" t="s">
        <v>192</v>
      </c>
      <c r="C381" s="72">
        <v>0.97267260004057299</v>
      </c>
      <c r="D381" s="72">
        <v>0.97154238246881797</v>
      </c>
      <c r="E381" s="72">
        <v>0.97147356116536199</v>
      </c>
      <c r="F381" s="72">
        <v>0.97050726697908096</v>
      </c>
      <c r="G381" s="72">
        <v>0.97160799745198101</v>
      </c>
      <c r="H381" s="72">
        <v>0.97195333995046196</v>
      </c>
      <c r="I381" s="72">
        <v>0.97075204096929502</v>
      </c>
      <c r="J381" s="72">
        <v>0.97034843695281103</v>
      </c>
      <c r="K381" s="72">
        <v>0.97010508125572703</v>
      </c>
      <c r="L381" s="72">
        <v>0.97282031171439298</v>
      </c>
      <c r="M381" s="72">
        <v>0.971937221152398</v>
      </c>
      <c r="N381" s="72">
        <v>0.972326578848143</v>
      </c>
      <c r="O381" s="72">
        <v>0.97258931227179202</v>
      </c>
      <c r="P381" s="72">
        <v>0.97408525273917101</v>
      </c>
      <c r="Q381" s="72">
        <v>0.974313051014434</v>
      </c>
    </row>
  </sheetData>
  <sheetProtection algorithmName="SHA-512" hashValue="uqiC8MKhJ6D26P2k/w+akb31sIPzEB3I/Pet9+w+BKZ68UcX4bHaTZgaPHIOg8dwt7XLVLRdZwB394ROU7oe6g==" saltValue="/5EcEQZIw102Slj/966mCw==" spinCount="100000" sheet="1" objects="1" scenarios="1"/>
  <mergeCells count="41">
    <mergeCell ref="S314:V314"/>
    <mergeCell ref="B303:B304"/>
    <mergeCell ref="C303:F303"/>
    <mergeCell ref="G303:J303"/>
    <mergeCell ref="K303:N303"/>
    <mergeCell ref="O303:R303"/>
    <mergeCell ref="S303:V303"/>
    <mergeCell ref="B314:B315"/>
    <mergeCell ref="C314:F314"/>
    <mergeCell ref="G314:J314"/>
    <mergeCell ref="K314:N314"/>
    <mergeCell ref="O314:R314"/>
    <mergeCell ref="S335:V335"/>
    <mergeCell ref="B325:B326"/>
    <mergeCell ref="C325:F325"/>
    <mergeCell ref="G325:J325"/>
    <mergeCell ref="K325:N325"/>
    <mergeCell ref="O325:R325"/>
    <mergeCell ref="S325:V325"/>
    <mergeCell ref="B335:B336"/>
    <mergeCell ref="C335:F335"/>
    <mergeCell ref="G335:J335"/>
    <mergeCell ref="K335:N335"/>
    <mergeCell ref="O335:R335"/>
    <mergeCell ref="C354:I354"/>
    <mergeCell ref="O344:R344"/>
    <mergeCell ref="S344:V344"/>
    <mergeCell ref="B344:B345"/>
    <mergeCell ref="C344:F344"/>
    <mergeCell ref="G344:J344"/>
    <mergeCell ref="K344:N344"/>
    <mergeCell ref="AA335:AC335"/>
    <mergeCell ref="W344:Z344"/>
    <mergeCell ref="AA344:AC344"/>
    <mergeCell ref="AA303:AC303"/>
    <mergeCell ref="W314:Z314"/>
    <mergeCell ref="AA314:AC314"/>
    <mergeCell ref="W325:Z325"/>
    <mergeCell ref="AA325:AC325"/>
    <mergeCell ref="W335:Z335"/>
    <mergeCell ref="W303:Z303"/>
  </mergeCells>
  <hyperlinks>
    <hyperlink ref="C354" r:id="rId1" xr:uid="{6AF1B184-418D-4635-AF3A-4D92F7DD2A3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F2D4-67F3-4788-94C3-B0F96D2F4EAC}">
  <dimension ref="A1:KN94"/>
  <sheetViews>
    <sheetView showGridLines="0" zoomScaleNormal="100" workbookViewId="0">
      <selection activeCell="A88" sqref="A88"/>
    </sheetView>
  </sheetViews>
  <sheetFormatPr defaultRowHeight="14.5"/>
  <cols>
    <col min="2" max="2" width="48.453125" customWidth="1"/>
    <col min="3" max="4" width="15" style="13" customWidth="1"/>
    <col min="5" max="11" width="15" customWidth="1"/>
    <col min="12" max="52" width="12.7265625" customWidth="1"/>
    <col min="53" max="59" width="13.54296875" bestFit="1" customWidth="1"/>
    <col min="60" max="60" width="12.7265625" bestFit="1" customWidth="1"/>
    <col min="61" max="76" width="13.54296875" bestFit="1" customWidth="1"/>
    <col min="77" max="1388" width="11.54296875" bestFit="1" customWidth="1"/>
  </cols>
  <sheetData>
    <row r="1" spans="1:120" s="1" customFormat="1" ht="19.5" customHeight="1">
      <c r="A1" s="10">
        <v>5</v>
      </c>
      <c r="B1" s="1" t="s">
        <v>147</v>
      </c>
      <c r="C1" s="11"/>
      <c r="D1" s="11"/>
    </row>
    <row r="2" spans="1:120" s="1" customFormat="1" ht="19.5" customHeight="1">
      <c r="A2" s="10"/>
      <c r="C2" s="11"/>
      <c r="D2" s="11"/>
    </row>
    <row r="3" spans="1:120" ht="19.5" customHeight="1">
      <c r="B3" s="12" t="s">
        <v>412</v>
      </c>
      <c r="C3"/>
      <c r="D3"/>
    </row>
    <row r="4" spans="1:120">
      <c r="C4"/>
      <c r="D4"/>
    </row>
    <row r="5" spans="1:120">
      <c r="B5" s="14" t="s">
        <v>413</v>
      </c>
      <c r="C5"/>
      <c r="D5"/>
    </row>
    <row r="6" spans="1:120">
      <c r="C6"/>
      <c r="D6"/>
    </row>
    <row r="7" spans="1:120">
      <c r="B7" s="100" t="s">
        <v>414</v>
      </c>
      <c r="C7" s="15">
        <v>34759</v>
      </c>
      <c r="D7" s="15">
        <v>34851</v>
      </c>
      <c r="E7" s="15">
        <v>34943</v>
      </c>
      <c r="F7" s="15">
        <v>35034</v>
      </c>
      <c r="G7" s="15">
        <v>35125</v>
      </c>
      <c r="H7" s="15">
        <v>35217</v>
      </c>
      <c r="I7" s="15">
        <v>35309</v>
      </c>
      <c r="J7" s="15">
        <v>35400</v>
      </c>
      <c r="K7" s="15">
        <v>35490</v>
      </c>
      <c r="L7" s="15">
        <v>35582</v>
      </c>
      <c r="M7" s="15">
        <v>35674</v>
      </c>
      <c r="N7" s="15">
        <v>35765</v>
      </c>
      <c r="O7" s="15">
        <v>35855</v>
      </c>
      <c r="P7" s="15">
        <v>35947</v>
      </c>
      <c r="Q7" s="15">
        <v>36039</v>
      </c>
      <c r="R7" s="15">
        <v>36130</v>
      </c>
      <c r="S7" s="15">
        <v>36220</v>
      </c>
      <c r="T7" s="15">
        <v>36312</v>
      </c>
      <c r="U7" s="15">
        <v>36404</v>
      </c>
      <c r="V7" s="15">
        <v>36495</v>
      </c>
      <c r="W7" s="15">
        <v>36586</v>
      </c>
      <c r="X7" s="15">
        <v>36678</v>
      </c>
      <c r="Y7" s="15">
        <v>36770</v>
      </c>
      <c r="Z7" s="15">
        <v>36861</v>
      </c>
      <c r="AA7" s="15">
        <v>36951</v>
      </c>
      <c r="AB7" s="15">
        <v>37043</v>
      </c>
      <c r="AC7" s="15">
        <v>37135</v>
      </c>
      <c r="AD7" s="15">
        <v>37226</v>
      </c>
      <c r="AE7" s="15">
        <v>37316</v>
      </c>
      <c r="AF7" s="15">
        <v>37408</v>
      </c>
      <c r="AG7" s="15">
        <v>37500</v>
      </c>
      <c r="AH7" s="15">
        <v>37591</v>
      </c>
      <c r="AI7" s="15">
        <v>37681</v>
      </c>
      <c r="AJ7" s="15">
        <v>37773</v>
      </c>
      <c r="AK7" s="15">
        <v>37865</v>
      </c>
      <c r="AL7" s="15">
        <v>37956</v>
      </c>
      <c r="AM7" s="15">
        <v>38047</v>
      </c>
      <c r="AN7" s="15">
        <v>38139</v>
      </c>
      <c r="AO7" s="15">
        <v>38231</v>
      </c>
      <c r="AP7" s="15">
        <v>38322</v>
      </c>
      <c r="AQ7" s="15">
        <v>38412</v>
      </c>
      <c r="AR7" s="15">
        <v>38504</v>
      </c>
      <c r="AS7" s="15">
        <v>38596</v>
      </c>
      <c r="AT7" s="15">
        <v>38687</v>
      </c>
      <c r="AU7" s="15">
        <v>38777</v>
      </c>
      <c r="AV7" s="15">
        <v>38869</v>
      </c>
      <c r="AW7" s="15">
        <v>38961</v>
      </c>
      <c r="AX7" s="15">
        <v>39052</v>
      </c>
      <c r="AY7" s="15">
        <v>39142</v>
      </c>
      <c r="AZ7" s="15">
        <v>39234</v>
      </c>
      <c r="BA7" s="15">
        <v>39326</v>
      </c>
      <c r="BB7" s="15">
        <v>39417</v>
      </c>
      <c r="BC7" s="15">
        <v>39508</v>
      </c>
      <c r="BD7" s="15">
        <v>39600</v>
      </c>
      <c r="BE7" s="15">
        <v>39692</v>
      </c>
      <c r="BF7" s="15">
        <v>39783</v>
      </c>
      <c r="BG7" s="15">
        <v>39873</v>
      </c>
      <c r="BH7" s="15">
        <v>39965</v>
      </c>
      <c r="BI7" s="15">
        <v>40057</v>
      </c>
      <c r="BJ7" s="15">
        <v>40148</v>
      </c>
      <c r="BK7" s="15">
        <v>40238</v>
      </c>
      <c r="BL7" s="15">
        <v>40330</v>
      </c>
      <c r="BM7" s="15">
        <v>40422</v>
      </c>
      <c r="BN7" s="15">
        <v>40513</v>
      </c>
      <c r="BO7" s="15">
        <v>40603</v>
      </c>
      <c r="BP7" s="15">
        <v>40695</v>
      </c>
      <c r="BQ7" s="15">
        <v>40787</v>
      </c>
      <c r="BR7" s="15">
        <v>40878</v>
      </c>
      <c r="BS7" s="15">
        <v>40969</v>
      </c>
      <c r="BT7" s="15">
        <v>41061</v>
      </c>
      <c r="BU7" s="15">
        <v>41153</v>
      </c>
      <c r="BV7" s="15">
        <v>41244</v>
      </c>
      <c r="BW7" s="15">
        <v>41334</v>
      </c>
      <c r="BX7" s="15">
        <v>41426</v>
      </c>
      <c r="BY7" s="15">
        <v>41518</v>
      </c>
      <c r="BZ7" s="15">
        <v>41609</v>
      </c>
      <c r="CA7" s="15">
        <v>41699</v>
      </c>
      <c r="CB7" s="15">
        <v>41791</v>
      </c>
      <c r="CC7" s="15">
        <v>41883</v>
      </c>
      <c r="CD7" s="15">
        <v>41974</v>
      </c>
      <c r="CE7" s="15">
        <v>42064</v>
      </c>
      <c r="CF7" s="15">
        <v>42156</v>
      </c>
      <c r="CG7" s="15">
        <v>42248</v>
      </c>
      <c r="CH7" s="15">
        <v>42339</v>
      </c>
      <c r="CI7" s="15">
        <v>42430</v>
      </c>
      <c r="CJ7" s="15">
        <v>42522</v>
      </c>
      <c r="CK7" s="15">
        <v>42614</v>
      </c>
      <c r="CL7" s="15">
        <v>42705</v>
      </c>
      <c r="CM7" s="15">
        <v>42795</v>
      </c>
      <c r="CN7" s="15">
        <v>42887</v>
      </c>
      <c r="CO7" s="15">
        <v>42979</v>
      </c>
      <c r="CP7" s="15">
        <v>43070</v>
      </c>
      <c r="CQ7" s="15">
        <v>43160</v>
      </c>
      <c r="CR7" s="15">
        <v>43252</v>
      </c>
      <c r="CS7" s="15">
        <v>43344</v>
      </c>
      <c r="CT7" s="15">
        <v>43435</v>
      </c>
      <c r="CU7" s="15">
        <v>43525</v>
      </c>
      <c r="CV7" s="15">
        <v>43617</v>
      </c>
      <c r="CW7" s="15">
        <v>43709</v>
      </c>
      <c r="CX7" s="15">
        <v>43800</v>
      </c>
      <c r="CY7" s="15">
        <v>43891</v>
      </c>
      <c r="CZ7" s="15">
        <v>43983</v>
      </c>
      <c r="DA7" s="15">
        <v>44075</v>
      </c>
      <c r="DB7" s="15">
        <v>44166</v>
      </c>
      <c r="DC7" s="15">
        <v>44256</v>
      </c>
      <c r="DD7" s="15">
        <v>44348</v>
      </c>
      <c r="DE7" s="15">
        <v>44440</v>
      </c>
      <c r="DF7" s="15">
        <v>44531</v>
      </c>
      <c r="DG7" s="15">
        <v>44621</v>
      </c>
      <c r="DH7" s="15">
        <v>44713</v>
      </c>
      <c r="DI7" s="15">
        <v>44805</v>
      </c>
      <c r="DJ7" s="15">
        <v>44896</v>
      </c>
      <c r="DK7" s="15">
        <v>44986</v>
      </c>
      <c r="DL7" s="15">
        <v>45078</v>
      </c>
      <c r="DM7" s="15">
        <v>45170</v>
      </c>
      <c r="DN7" s="15">
        <v>45261</v>
      </c>
      <c r="DO7" s="15">
        <v>45352</v>
      </c>
      <c r="DP7" s="15">
        <v>45444</v>
      </c>
    </row>
    <row r="8" spans="1:120">
      <c r="B8" s="70" t="s">
        <v>351</v>
      </c>
      <c r="C8" s="16">
        <v>4.46</v>
      </c>
      <c r="D8" s="16">
        <v>5.33</v>
      </c>
      <c r="E8" s="16">
        <v>5.69</v>
      </c>
      <c r="F8" s="16">
        <v>5.87</v>
      </c>
      <c r="G8" s="16">
        <v>6.25</v>
      </c>
      <c r="H8" s="16">
        <v>6.12</v>
      </c>
      <c r="I8" s="93">
        <v>5.54</v>
      </c>
      <c r="J8" s="93">
        <v>5.69</v>
      </c>
      <c r="K8" s="93">
        <v>5.26</v>
      </c>
      <c r="L8" s="93">
        <v>4.33</v>
      </c>
      <c r="M8" s="93">
        <v>3.17</v>
      </c>
      <c r="N8" s="93">
        <v>0.35</v>
      </c>
      <c r="O8" s="93">
        <v>-2.35</v>
      </c>
      <c r="P8" s="93">
        <v>-3.79</v>
      </c>
      <c r="Q8" s="93">
        <v>-5.54</v>
      </c>
      <c r="R8" s="93">
        <v>-5.1100000000000003</v>
      </c>
      <c r="S8" s="93">
        <v>-3.48</v>
      </c>
      <c r="T8" s="93">
        <v>-4.22</v>
      </c>
      <c r="U8" s="93">
        <v>-3.6</v>
      </c>
      <c r="V8" s="93">
        <v>-3.12</v>
      </c>
      <c r="W8" s="93">
        <v>-1.94</v>
      </c>
      <c r="X8" s="93">
        <v>-1.91</v>
      </c>
      <c r="Y8" s="93">
        <v>-1.67</v>
      </c>
      <c r="Z8" s="93">
        <v>-1.69</v>
      </c>
      <c r="AA8" s="93">
        <v>-3.34</v>
      </c>
      <c r="AB8" s="93">
        <v>-3.37</v>
      </c>
      <c r="AC8" s="93">
        <v>-3.49</v>
      </c>
      <c r="AD8" s="93">
        <v>-3.08</v>
      </c>
      <c r="AE8" s="93">
        <v>-1.76</v>
      </c>
      <c r="AF8" s="93">
        <v>-0.91</v>
      </c>
      <c r="AG8" s="93">
        <v>-0.2</v>
      </c>
      <c r="AH8" s="93">
        <v>-7.0000000000000007E-2</v>
      </c>
      <c r="AI8" s="93">
        <v>-0.24</v>
      </c>
      <c r="AJ8" s="93">
        <v>-0.11</v>
      </c>
      <c r="AK8" s="93">
        <v>-0.66</v>
      </c>
      <c r="AL8" s="93">
        <v>-0.69</v>
      </c>
      <c r="AM8" s="93">
        <v>-0.14000000000000001</v>
      </c>
      <c r="AN8" s="93">
        <v>-0.75</v>
      </c>
      <c r="AO8" s="93">
        <v>-0.1</v>
      </c>
      <c r="AP8" s="93">
        <v>0.1</v>
      </c>
      <c r="AQ8" s="93">
        <v>0.08</v>
      </c>
      <c r="AR8" s="93">
        <v>0.79</v>
      </c>
      <c r="AS8" s="93">
        <v>1.01</v>
      </c>
      <c r="AT8" s="93">
        <v>1.21</v>
      </c>
      <c r="AU8" s="93">
        <v>1.88</v>
      </c>
      <c r="AV8" s="93">
        <v>2.62</v>
      </c>
      <c r="AW8" s="93">
        <v>3.34</v>
      </c>
      <c r="AX8" s="93">
        <v>3.8</v>
      </c>
      <c r="AY8" s="93">
        <v>3.98</v>
      </c>
      <c r="AZ8" s="93">
        <v>4.5</v>
      </c>
      <c r="BA8" s="93">
        <v>4.78</v>
      </c>
      <c r="BB8" s="93">
        <v>5.63</v>
      </c>
      <c r="BC8" s="93">
        <v>5.6</v>
      </c>
      <c r="BD8" s="93">
        <v>4.82</v>
      </c>
      <c r="BE8" s="93">
        <v>3.93</v>
      </c>
      <c r="BF8" s="93">
        <v>-0.24</v>
      </c>
      <c r="BG8" s="93">
        <v>-1.79</v>
      </c>
      <c r="BH8" s="93">
        <v>-2.5</v>
      </c>
      <c r="BI8" s="93">
        <v>-1.71</v>
      </c>
      <c r="BJ8" s="93">
        <v>1.79</v>
      </c>
      <c r="BK8" s="93">
        <v>2.82</v>
      </c>
      <c r="BL8" s="93">
        <v>2.94</v>
      </c>
      <c r="BM8" s="93">
        <v>2.8</v>
      </c>
      <c r="BN8" s="93">
        <v>2.5499999999999998</v>
      </c>
      <c r="BO8" s="93">
        <v>3.03</v>
      </c>
      <c r="BP8" s="93">
        <v>3.26</v>
      </c>
      <c r="BQ8" s="93">
        <v>2.67</v>
      </c>
      <c r="BR8" s="93">
        <v>2.14</v>
      </c>
      <c r="BS8" s="93">
        <v>1.66</v>
      </c>
      <c r="BT8" s="93">
        <v>1.5</v>
      </c>
      <c r="BU8" s="93">
        <v>1.1599999999999999</v>
      </c>
      <c r="BV8" s="93">
        <v>1.7</v>
      </c>
      <c r="BW8" s="93">
        <v>1.65</v>
      </c>
      <c r="BX8" s="93">
        <v>1.38</v>
      </c>
      <c r="BY8" s="93">
        <v>1.26</v>
      </c>
      <c r="BZ8" s="93">
        <v>1.1299999999999999</v>
      </c>
      <c r="CA8" s="93">
        <v>0.88</v>
      </c>
      <c r="CB8" s="93">
        <v>1.4</v>
      </c>
      <c r="CC8" s="93">
        <v>1.62</v>
      </c>
      <c r="CD8" s="93">
        <v>1.51</v>
      </c>
      <c r="CE8" s="93">
        <v>1.18</v>
      </c>
      <c r="CF8" s="93">
        <v>0.81</v>
      </c>
      <c r="CG8" s="93">
        <v>0.55000000000000004</v>
      </c>
      <c r="CH8" s="93">
        <v>-0.02</v>
      </c>
      <c r="CI8" s="93">
        <v>-0.34</v>
      </c>
      <c r="CJ8" s="93">
        <v>-0.27</v>
      </c>
      <c r="CK8" s="93">
        <v>-0.28000000000000003</v>
      </c>
      <c r="CL8" s="93">
        <v>-0.28999999999999998</v>
      </c>
      <c r="CM8" s="93">
        <v>0.49</v>
      </c>
      <c r="CN8" s="93">
        <v>0.42</v>
      </c>
      <c r="CO8" s="93">
        <v>0.96</v>
      </c>
      <c r="CP8" s="93">
        <v>1.6</v>
      </c>
      <c r="CQ8" s="93">
        <v>1.43</v>
      </c>
      <c r="CR8" s="93">
        <v>1.67</v>
      </c>
      <c r="CS8" s="93">
        <v>1.79</v>
      </c>
      <c r="CT8" s="93">
        <v>2.15</v>
      </c>
      <c r="CU8" s="93">
        <v>2.16</v>
      </c>
      <c r="CV8" s="93">
        <v>2.29</v>
      </c>
      <c r="CW8" s="93">
        <v>2.02</v>
      </c>
      <c r="CX8" s="93">
        <v>1.65</v>
      </c>
      <c r="CY8" s="93">
        <v>1.93</v>
      </c>
      <c r="CZ8" s="93">
        <v>2.0499999999999998</v>
      </c>
      <c r="DA8" s="93">
        <v>2.02</v>
      </c>
      <c r="DB8" s="93">
        <v>2.67</v>
      </c>
      <c r="DC8" s="93">
        <v>2.66</v>
      </c>
      <c r="DD8" s="93">
        <v>2.87</v>
      </c>
      <c r="DE8" s="93">
        <v>3.57</v>
      </c>
      <c r="DF8" s="93">
        <v>3.08</v>
      </c>
      <c r="DG8" s="93">
        <v>3.13</v>
      </c>
      <c r="DH8" s="93">
        <v>2.75</v>
      </c>
      <c r="DI8" s="93">
        <v>1.96</v>
      </c>
      <c r="DJ8" s="93">
        <v>1.47</v>
      </c>
      <c r="DK8" s="93">
        <v>1.06</v>
      </c>
      <c r="DL8" s="93">
        <v>0.26</v>
      </c>
      <c r="DM8" s="93">
        <v>-0.06</v>
      </c>
      <c r="DN8" s="93">
        <v>0.42</v>
      </c>
      <c r="DO8" s="93">
        <v>0.35</v>
      </c>
      <c r="DP8" s="16">
        <v>0.7</v>
      </c>
    </row>
    <row r="9" spans="1:120">
      <c r="C9"/>
      <c r="D9"/>
    </row>
    <row r="10" spans="1:120">
      <c r="B10" s="14" t="s">
        <v>415</v>
      </c>
      <c r="C10"/>
      <c r="D10"/>
    </row>
    <row r="11" spans="1:120">
      <c r="C11"/>
      <c r="D11"/>
    </row>
    <row r="12" spans="1:120">
      <c r="B12" s="100" t="s">
        <v>414</v>
      </c>
      <c r="C12" s="15">
        <v>34759</v>
      </c>
      <c r="D12" s="15">
        <v>34851</v>
      </c>
      <c r="E12" s="15">
        <v>34943</v>
      </c>
      <c r="F12" s="15">
        <v>35034</v>
      </c>
      <c r="G12" s="15">
        <v>35125</v>
      </c>
      <c r="H12" s="15">
        <v>35217</v>
      </c>
      <c r="I12" s="15">
        <v>35309</v>
      </c>
      <c r="J12" s="15">
        <v>35400</v>
      </c>
      <c r="K12" s="15">
        <v>35490</v>
      </c>
      <c r="L12" s="15">
        <v>35582</v>
      </c>
      <c r="M12" s="15">
        <v>35674</v>
      </c>
      <c r="N12" s="15">
        <v>35765</v>
      </c>
      <c r="O12" s="15">
        <v>35855</v>
      </c>
      <c r="P12" s="15">
        <v>35947</v>
      </c>
      <c r="Q12" s="15">
        <v>36039</v>
      </c>
      <c r="R12" s="15">
        <v>36130</v>
      </c>
      <c r="S12" s="15">
        <v>36220</v>
      </c>
      <c r="T12" s="15">
        <v>36312</v>
      </c>
      <c r="U12" s="15">
        <v>36404</v>
      </c>
      <c r="V12" s="15">
        <v>36495</v>
      </c>
      <c r="W12" s="15">
        <v>36586</v>
      </c>
      <c r="X12" s="15">
        <v>36678</v>
      </c>
      <c r="Y12" s="15">
        <v>36770</v>
      </c>
      <c r="Z12" s="15">
        <v>36861</v>
      </c>
      <c r="AA12" s="15">
        <v>36951</v>
      </c>
      <c r="AB12" s="15">
        <v>37043</v>
      </c>
      <c r="AC12" s="15">
        <v>37135</v>
      </c>
      <c r="AD12" s="15">
        <v>37226</v>
      </c>
      <c r="AE12" s="15">
        <v>37316</v>
      </c>
      <c r="AF12" s="15">
        <v>37408</v>
      </c>
      <c r="AG12" s="15">
        <v>37500</v>
      </c>
      <c r="AH12" s="15">
        <v>37591</v>
      </c>
      <c r="AI12" s="15">
        <v>37681</v>
      </c>
      <c r="AJ12" s="15">
        <v>37773</v>
      </c>
      <c r="AK12" s="15">
        <v>37865</v>
      </c>
      <c r="AL12" s="15">
        <v>37956</v>
      </c>
      <c r="AM12" s="15">
        <v>38047</v>
      </c>
      <c r="AN12" s="15">
        <v>38139</v>
      </c>
      <c r="AO12" s="15">
        <v>38231</v>
      </c>
      <c r="AP12" s="15">
        <v>38322</v>
      </c>
      <c r="AQ12" s="15">
        <v>38412</v>
      </c>
      <c r="AR12" s="15">
        <v>38504</v>
      </c>
      <c r="AS12" s="15">
        <v>38596</v>
      </c>
      <c r="AT12" s="15">
        <v>38687</v>
      </c>
      <c r="AU12" s="15">
        <v>38777</v>
      </c>
      <c r="AV12" s="15">
        <v>38869</v>
      </c>
      <c r="AW12" s="15">
        <v>38961</v>
      </c>
      <c r="AX12" s="15">
        <v>39052</v>
      </c>
      <c r="AY12" s="15">
        <v>39142</v>
      </c>
      <c r="AZ12" s="15">
        <v>39234</v>
      </c>
      <c r="BA12" s="15">
        <v>39326</v>
      </c>
      <c r="BB12" s="15">
        <v>39417</v>
      </c>
      <c r="BC12" s="15">
        <v>39508</v>
      </c>
      <c r="BD12" s="15">
        <v>39600</v>
      </c>
      <c r="BE12" s="15">
        <v>39692</v>
      </c>
      <c r="BF12" s="15">
        <v>39783</v>
      </c>
      <c r="BG12" s="15">
        <v>39873</v>
      </c>
      <c r="BH12" s="15">
        <v>39965</v>
      </c>
      <c r="BI12" s="15">
        <v>40057</v>
      </c>
      <c r="BJ12" s="15">
        <v>40148</v>
      </c>
      <c r="BK12" s="15">
        <v>40238</v>
      </c>
      <c r="BL12" s="15">
        <v>40330</v>
      </c>
      <c r="BM12" s="15">
        <v>40422</v>
      </c>
      <c r="BN12" s="15">
        <v>40513</v>
      </c>
      <c r="BO12" s="15">
        <v>40603</v>
      </c>
      <c r="BP12" s="15">
        <v>40695</v>
      </c>
      <c r="BQ12" s="15">
        <v>40787</v>
      </c>
      <c r="BR12" s="15">
        <v>40878</v>
      </c>
      <c r="BS12" s="15">
        <v>40969</v>
      </c>
      <c r="BT12" s="15">
        <v>41061</v>
      </c>
      <c r="BU12" s="15">
        <v>41153</v>
      </c>
      <c r="BV12" s="15">
        <v>41244</v>
      </c>
      <c r="BW12" s="15">
        <v>41334</v>
      </c>
      <c r="BX12" s="15">
        <v>41426</v>
      </c>
      <c r="BY12" s="15">
        <v>41518</v>
      </c>
      <c r="BZ12" s="15">
        <v>41609</v>
      </c>
      <c r="CA12" s="15">
        <v>41699</v>
      </c>
      <c r="CB12" s="15">
        <v>41791</v>
      </c>
      <c r="CC12" s="15">
        <v>41883</v>
      </c>
      <c r="CD12" s="15">
        <v>41974</v>
      </c>
      <c r="CE12" s="15">
        <v>42064</v>
      </c>
      <c r="CF12" s="15">
        <v>42156</v>
      </c>
      <c r="CG12" s="15">
        <v>42248</v>
      </c>
      <c r="CH12" s="15">
        <v>42339</v>
      </c>
      <c r="CI12" s="15">
        <v>42430</v>
      </c>
      <c r="CJ12" s="15">
        <v>42522</v>
      </c>
      <c r="CK12" s="15">
        <v>42614</v>
      </c>
      <c r="CL12" s="15">
        <v>42705</v>
      </c>
      <c r="CM12" s="15">
        <v>42795</v>
      </c>
      <c r="CN12" s="15">
        <v>42887</v>
      </c>
      <c r="CO12" s="15">
        <v>42979</v>
      </c>
      <c r="CP12" s="15">
        <v>43070</v>
      </c>
      <c r="CQ12" s="15">
        <v>43160</v>
      </c>
      <c r="CR12" s="15">
        <v>43252</v>
      </c>
      <c r="CS12" s="15">
        <v>43344</v>
      </c>
      <c r="CT12" s="15">
        <v>43435</v>
      </c>
      <c r="CU12" s="15">
        <v>43525</v>
      </c>
      <c r="CV12" s="15">
        <v>43617</v>
      </c>
      <c r="CW12" s="15">
        <v>43709</v>
      </c>
      <c r="CX12" s="15">
        <v>43800</v>
      </c>
      <c r="CY12" s="15">
        <v>43891</v>
      </c>
      <c r="CZ12" s="15">
        <v>43983</v>
      </c>
      <c r="DA12" s="15">
        <v>44075</v>
      </c>
      <c r="DB12" s="15">
        <v>44166</v>
      </c>
      <c r="DC12" s="15">
        <v>44256</v>
      </c>
      <c r="DD12" s="15">
        <v>44348</v>
      </c>
      <c r="DE12" s="15">
        <v>44440</v>
      </c>
      <c r="DF12" s="15">
        <v>44531</v>
      </c>
      <c r="DG12" s="15">
        <v>44621</v>
      </c>
      <c r="DH12" s="15">
        <v>44713</v>
      </c>
      <c r="DI12" s="15">
        <v>44805</v>
      </c>
      <c r="DJ12" s="15">
        <v>44896</v>
      </c>
      <c r="DK12" s="15">
        <v>44986</v>
      </c>
      <c r="DL12" s="15">
        <v>45078</v>
      </c>
      <c r="DM12" s="15">
        <v>45170</v>
      </c>
      <c r="DN12" s="15">
        <v>45261</v>
      </c>
      <c r="DO12" s="15">
        <v>45352</v>
      </c>
      <c r="DP12" s="15">
        <v>45444</v>
      </c>
    </row>
    <row r="13" spans="1:120">
      <c r="B13" s="70" t="s">
        <v>416</v>
      </c>
      <c r="C13" s="16">
        <v>0.56999999999999995</v>
      </c>
      <c r="D13" s="16">
        <v>0.77</v>
      </c>
      <c r="E13" s="16">
        <v>0.77</v>
      </c>
      <c r="F13" s="16">
        <v>0.63</v>
      </c>
      <c r="G13" s="16">
        <v>0.38</v>
      </c>
      <c r="H13" s="16">
        <v>0.25</v>
      </c>
      <c r="I13" s="93">
        <v>0.31</v>
      </c>
      <c r="J13" s="93">
        <v>0.34</v>
      </c>
      <c r="K13" s="93">
        <v>0.36</v>
      </c>
      <c r="L13" s="93">
        <v>0.61</v>
      </c>
      <c r="M13" s="93">
        <v>1.1200000000000001</v>
      </c>
      <c r="N13" s="93">
        <v>2.13</v>
      </c>
      <c r="O13" s="93">
        <v>2.99</v>
      </c>
      <c r="P13" s="93">
        <v>3.07</v>
      </c>
      <c r="Q13" s="93">
        <v>2.4900000000000002</v>
      </c>
      <c r="R13" s="93">
        <v>1.44</v>
      </c>
      <c r="S13" s="93">
        <v>1</v>
      </c>
      <c r="T13" s="93">
        <v>0.92</v>
      </c>
      <c r="U13" s="93">
        <v>0.75</v>
      </c>
      <c r="V13" s="93">
        <v>0.46</v>
      </c>
      <c r="W13" s="93">
        <v>0.96</v>
      </c>
      <c r="X13" s="93">
        <v>0.85</v>
      </c>
      <c r="Y13" s="93">
        <v>0.65</v>
      </c>
      <c r="Z13" s="93">
        <v>0.14000000000000001</v>
      </c>
      <c r="AA13" s="93">
        <v>0.8</v>
      </c>
      <c r="AB13" s="93">
        <v>0.97</v>
      </c>
      <c r="AC13" s="93">
        <v>0.86</v>
      </c>
      <c r="AD13" s="93">
        <v>0.18</v>
      </c>
      <c r="AE13" s="93">
        <v>0.8</v>
      </c>
      <c r="AF13" s="93">
        <v>1.19</v>
      </c>
      <c r="AG13" s="93">
        <v>1.24</v>
      </c>
      <c r="AH13" s="93">
        <v>0.78</v>
      </c>
      <c r="AI13" s="93">
        <v>0.38</v>
      </c>
      <c r="AJ13" s="93">
        <v>0.08</v>
      </c>
      <c r="AK13" s="93">
        <v>0.27</v>
      </c>
      <c r="AL13" s="93">
        <v>0.3</v>
      </c>
      <c r="AM13" s="93">
        <v>0.32</v>
      </c>
      <c r="AN13" s="93">
        <v>0.28000000000000003</v>
      </c>
      <c r="AO13" s="93">
        <v>0.35</v>
      </c>
      <c r="AP13" s="93">
        <v>0.37</v>
      </c>
      <c r="AQ13" s="93">
        <v>0.4</v>
      </c>
      <c r="AR13" s="93">
        <v>0.39</v>
      </c>
      <c r="AS13" s="93">
        <v>0.48</v>
      </c>
      <c r="AT13" s="93">
        <v>0.49</v>
      </c>
      <c r="AU13" s="93">
        <v>0.47</v>
      </c>
      <c r="AV13" s="93">
        <v>0.73</v>
      </c>
      <c r="AW13" s="93">
        <v>0.92</v>
      </c>
      <c r="AX13" s="93">
        <v>0.84</v>
      </c>
      <c r="AY13" s="93">
        <v>0.6</v>
      </c>
      <c r="AZ13" s="93">
        <v>0.48</v>
      </c>
      <c r="BA13" s="93">
        <v>0.46</v>
      </c>
      <c r="BB13" s="93">
        <v>0.69</v>
      </c>
      <c r="BC13" s="93">
        <v>0.56999999999999995</v>
      </c>
      <c r="BD13" s="93">
        <v>0.47</v>
      </c>
      <c r="BE13" s="93">
        <v>0.8</v>
      </c>
      <c r="BF13" s="93">
        <v>2.6</v>
      </c>
      <c r="BG13" s="93">
        <v>3.2</v>
      </c>
      <c r="BH13" s="93">
        <v>2.88</v>
      </c>
      <c r="BI13" s="93">
        <v>0.95</v>
      </c>
      <c r="BJ13" s="93">
        <v>1.93</v>
      </c>
      <c r="BK13" s="93">
        <v>2.6</v>
      </c>
      <c r="BL13" s="93">
        <v>2.1800000000000002</v>
      </c>
      <c r="BM13" s="93">
        <v>0.54</v>
      </c>
      <c r="BN13" s="93">
        <v>0.16</v>
      </c>
      <c r="BO13" s="93">
        <v>0.21</v>
      </c>
      <c r="BP13" s="93">
        <v>0.31</v>
      </c>
      <c r="BQ13" s="93">
        <v>0.33</v>
      </c>
      <c r="BR13" s="93">
        <v>0.49</v>
      </c>
      <c r="BS13" s="93">
        <v>0.69</v>
      </c>
      <c r="BT13" s="93">
        <v>0.53</v>
      </c>
      <c r="BU13" s="93">
        <v>0.41</v>
      </c>
      <c r="BV13" s="93">
        <v>0.25</v>
      </c>
      <c r="BW13" s="93">
        <v>0.24</v>
      </c>
      <c r="BX13" s="93">
        <v>0.25</v>
      </c>
      <c r="BY13" s="93">
        <v>0.22</v>
      </c>
      <c r="BZ13" s="93">
        <v>0.22</v>
      </c>
      <c r="CA13" s="93">
        <v>0.21</v>
      </c>
      <c r="CB13" s="93">
        <v>0.22</v>
      </c>
      <c r="CC13" s="93">
        <v>0.32</v>
      </c>
      <c r="CD13" s="93">
        <v>0.33</v>
      </c>
      <c r="CE13" s="93">
        <v>0.19</v>
      </c>
      <c r="CF13" s="93">
        <v>0.37</v>
      </c>
      <c r="CG13" s="93">
        <v>0.42</v>
      </c>
      <c r="CH13" s="93">
        <v>0.51</v>
      </c>
      <c r="CI13" s="93">
        <v>0.52</v>
      </c>
      <c r="CJ13" s="93">
        <v>0.4</v>
      </c>
      <c r="CK13" s="93">
        <v>0.14000000000000001</v>
      </c>
      <c r="CL13" s="93">
        <v>0.03</v>
      </c>
      <c r="CM13" s="93">
        <v>0.38</v>
      </c>
      <c r="CN13" s="93">
        <v>0.43</v>
      </c>
      <c r="CO13" s="93">
        <v>0.51</v>
      </c>
      <c r="CP13" s="93">
        <v>0.54</v>
      </c>
      <c r="CQ13" s="93">
        <v>0.53</v>
      </c>
      <c r="CR13" s="93">
        <v>0.32</v>
      </c>
      <c r="CS13" s="93">
        <v>0.15</v>
      </c>
      <c r="CT13" s="93">
        <v>0.3</v>
      </c>
      <c r="CU13" s="93">
        <v>0.25</v>
      </c>
      <c r="CV13" s="93">
        <v>0.21</v>
      </c>
      <c r="CW13" s="93">
        <v>0.11</v>
      </c>
      <c r="CX13" s="93">
        <v>0.28000000000000003</v>
      </c>
      <c r="CY13" s="93">
        <v>0.26</v>
      </c>
      <c r="CZ13" s="93">
        <v>0.18</v>
      </c>
      <c r="DA13" s="93">
        <v>0.18</v>
      </c>
      <c r="DB13" s="93">
        <v>0.34</v>
      </c>
      <c r="DC13" s="93">
        <v>0.37</v>
      </c>
      <c r="DD13" s="93">
        <v>0.37</v>
      </c>
      <c r="DE13" s="93">
        <v>0.43</v>
      </c>
      <c r="DF13" s="93">
        <v>0.39</v>
      </c>
      <c r="DG13" s="93">
        <v>0.3</v>
      </c>
      <c r="DH13" s="93">
        <v>0.34</v>
      </c>
      <c r="DI13" s="93">
        <v>0.54</v>
      </c>
      <c r="DJ13" s="93">
        <v>0.75</v>
      </c>
      <c r="DK13" s="93">
        <v>0.73</v>
      </c>
      <c r="DL13" s="93">
        <v>0.72</v>
      </c>
      <c r="DM13" s="93">
        <v>0.71</v>
      </c>
      <c r="DN13" s="93">
        <v>0.47</v>
      </c>
      <c r="DO13" s="93">
        <v>0.21</v>
      </c>
      <c r="DP13" s="93">
        <v>0.31</v>
      </c>
    </row>
    <row r="14" spans="1:120">
      <c r="C14"/>
      <c r="D14"/>
    </row>
    <row r="15" spans="1:120">
      <c r="B15" s="14" t="s">
        <v>417</v>
      </c>
      <c r="C15"/>
      <c r="D15"/>
    </row>
    <row r="16" spans="1:120">
      <c r="C16"/>
      <c r="D16"/>
    </row>
    <row r="17" spans="2:120">
      <c r="B17" s="100" t="s">
        <v>414</v>
      </c>
      <c r="C17" s="15">
        <v>34759</v>
      </c>
      <c r="D17" s="15">
        <v>34851</v>
      </c>
      <c r="E17" s="15">
        <v>34943</v>
      </c>
      <c r="F17" s="15">
        <v>35034</v>
      </c>
      <c r="G17" s="15">
        <v>35125</v>
      </c>
      <c r="H17" s="15">
        <v>35217</v>
      </c>
      <c r="I17" s="15">
        <v>35309</v>
      </c>
      <c r="J17" s="15">
        <v>35400</v>
      </c>
      <c r="K17" s="15">
        <v>35490</v>
      </c>
      <c r="L17" s="15">
        <v>35582</v>
      </c>
      <c r="M17" s="15">
        <v>35674</v>
      </c>
      <c r="N17" s="15">
        <v>35765</v>
      </c>
      <c r="O17" s="15">
        <v>35855</v>
      </c>
      <c r="P17" s="15">
        <v>35947</v>
      </c>
      <c r="Q17" s="15">
        <v>36039</v>
      </c>
      <c r="R17" s="15">
        <v>36130</v>
      </c>
      <c r="S17" s="15">
        <v>36220</v>
      </c>
      <c r="T17" s="15">
        <v>36312</v>
      </c>
      <c r="U17" s="15">
        <v>36404</v>
      </c>
      <c r="V17" s="15">
        <v>36495</v>
      </c>
      <c r="W17" s="15">
        <v>36586</v>
      </c>
      <c r="X17" s="15">
        <v>36678</v>
      </c>
      <c r="Y17" s="15">
        <v>36770</v>
      </c>
      <c r="Z17" s="15">
        <v>36861</v>
      </c>
      <c r="AA17" s="15">
        <v>36951</v>
      </c>
      <c r="AB17" s="15">
        <v>37043</v>
      </c>
      <c r="AC17" s="15">
        <v>37135</v>
      </c>
      <c r="AD17" s="15">
        <v>37226</v>
      </c>
      <c r="AE17" s="15">
        <v>37316</v>
      </c>
      <c r="AF17" s="15">
        <v>37408</v>
      </c>
      <c r="AG17" s="15">
        <v>37500</v>
      </c>
      <c r="AH17" s="15">
        <v>37591</v>
      </c>
      <c r="AI17" s="15">
        <v>37681</v>
      </c>
      <c r="AJ17" s="15">
        <v>37773</v>
      </c>
      <c r="AK17" s="15">
        <v>37865</v>
      </c>
      <c r="AL17" s="15">
        <v>37956</v>
      </c>
      <c r="AM17" s="15">
        <v>38047</v>
      </c>
      <c r="AN17" s="15">
        <v>38139</v>
      </c>
      <c r="AO17" s="15">
        <v>38231</v>
      </c>
      <c r="AP17" s="15">
        <v>38322</v>
      </c>
      <c r="AQ17" s="15">
        <v>38412</v>
      </c>
      <c r="AR17" s="15">
        <v>38504</v>
      </c>
      <c r="AS17" s="15">
        <v>38596</v>
      </c>
      <c r="AT17" s="15">
        <v>38687</v>
      </c>
      <c r="AU17" s="15">
        <v>38777</v>
      </c>
      <c r="AV17" s="15">
        <v>38869</v>
      </c>
      <c r="AW17" s="15">
        <v>38961</v>
      </c>
      <c r="AX17" s="15">
        <v>39052</v>
      </c>
      <c r="AY17" s="15">
        <v>39142</v>
      </c>
      <c r="AZ17" s="15">
        <v>39234</v>
      </c>
      <c r="BA17" s="15">
        <v>39326</v>
      </c>
      <c r="BB17" s="15">
        <v>39417</v>
      </c>
      <c r="BC17" s="15">
        <v>39508</v>
      </c>
      <c r="BD17" s="15">
        <v>39600</v>
      </c>
      <c r="BE17" s="15">
        <v>39692</v>
      </c>
      <c r="BF17" s="15">
        <v>39783</v>
      </c>
      <c r="BG17" s="15">
        <v>39873</v>
      </c>
      <c r="BH17" s="15">
        <v>39965</v>
      </c>
      <c r="BI17" s="15">
        <v>40057</v>
      </c>
      <c r="BJ17" s="15">
        <v>40148</v>
      </c>
      <c r="BK17" s="15">
        <v>40238</v>
      </c>
      <c r="BL17" s="15">
        <v>40330</v>
      </c>
      <c r="BM17" s="15">
        <v>40422</v>
      </c>
      <c r="BN17" s="15">
        <v>40513</v>
      </c>
      <c r="BO17" s="15">
        <v>40603</v>
      </c>
      <c r="BP17" s="15">
        <v>40695</v>
      </c>
      <c r="BQ17" s="15">
        <v>40787</v>
      </c>
      <c r="BR17" s="15">
        <v>40878</v>
      </c>
      <c r="BS17" s="15">
        <v>40969</v>
      </c>
      <c r="BT17" s="15">
        <v>41061</v>
      </c>
      <c r="BU17" s="15">
        <v>41153</v>
      </c>
      <c r="BV17" s="15">
        <v>41244</v>
      </c>
      <c r="BW17" s="15">
        <v>41334</v>
      </c>
      <c r="BX17" s="15">
        <v>41426</v>
      </c>
      <c r="BY17" s="15">
        <v>41518</v>
      </c>
      <c r="BZ17" s="15">
        <v>41609</v>
      </c>
      <c r="CA17" s="15">
        <v>41699</v>
      </c>
      <c r="CB17" s="15">
        <v>41791</v>
      </c>
      <c r="CC17" s="15">
        <v>41883</v>
      </c>
      <c r="CD17" s="15">
        <v>41974</v>
      </c>
      <c r="CE17" s="15">
        <v>42064</v>
      </c>
      <c r="CF17" s="15">
        <v>42156</v>
      </c>
      <c r="CG17" s="15">
        <v>42248</v>
      </c>
      <c r="CH17" s="15">
        <v>42339</v>
      </c>
      <c r="CI17" s="15">
        <v>42430</v>
      </c>
      <c r="CJ17" s="15">
        <v>42522</v>
      </c>
      <c r="CK17" s="15">
        <v>42614</v>
      </c>
      <c r="CL17" s="15">
        <v>42705</v>
      </c>
      <c r="CM17" s="15">
        <v>42795</v>
      </c>
      <c r="CN17" s="15">
        <v>42887</v>
      </c>
      <c r="CO17" s="15">
        <v>42979</v>
      </c>
      <c r="CP17" s="15">
        <v>43070</v>
      </c>
      <c r="CQ17" s="15">
        <v>43160</v>
      </c>
      <c r="CR17" s="15">
        <v>43252</v>
      </c>
      <c r="CS17" s="15">
        <v>43344</v>
      </c>
      <c r="CT17" s="15">
        <v>43435</v>
      </c>
      <c r="CU17" s="15">
        <v>43525</v>
      </c>
      <c r="CV17" s="15">
        <v>43617</v>
      </c>
      <c r="CW17" s="15">
        <v>43709</v>
      </c>
      <c r="CX17" s="15">
        <v>43800</v>
      </c>
      <c r="CY17" s="15">
        <v>43891</v>
      </c>
      <c r="CZ17" s="15">
        <v>43983</v>
      </c>
      <c r="DA17" s="15">
        <v>44075</v>
      </c>
      <c r="DB17" s="15">
        <v>44166</v>
      </c>
      <c r="DC17" s="15">
        <v>44256</v>
      </c>
      <c r="DD17" s="15">
        <v>44348</v>
      </c>
      <c r="DE17" s="15">
        <v>44440</v>
      </c>
      <c r="DF17" s="15">
        <v>44531</v>
      </c>
      <c r="DG17" s="15">
        <v>44621</v>
      </c>
      <c r="DH17" s="15">
        <v>44713</v>
      </c>
      <c r="DI17" s="15">
        <v>44805</v>
      </c>
      <c r="DJ17" s="15">
        <v>44896</v>
      </c>
      <c r="DK17" s="15">
        <v>44986</v>
      </c>
      <c r="DL17" s="15">
        <v>45078</v>
      </c>
      <c r="DM17" s="15">
        <v>45170</v>
      </c>
      <c r="DN17" s="15">
        <v>45261</v>
      </c>
      <c r="DO17" s="15">
        <v>45352</v>
      </c>
      <c r="DP17" s="15">
        <v>45444</v>
      </c>
    </row>
    <row r="18" spans="2:120">
      <c r="B18" s="70" t="s">
        <v>351</v>
      </c>
      <c r="C18" s="16">
        <v>-2.76</v>
      </c>
      <c r="D18" s="16">
        <v>-3.22</v>
      </c>
      <c r="E18" s="16">
        <v>-3.44</v>
      </c>
      <c r="F18" s="16">
        <v>-3.46</v>
      </c>
      <c r="G18" s="16">
        <v>-3.58</v>
      </c>
      <c r="H18" s="16">
        <v>-3.72</v>
      </c>
      <c r="I18" s="93">
        <v>-3.94</v>
      </c>
      <c r="J18" s="93">
        <v>-4.2699999999999996</v>
      </c>
      <c r="K18" s="93">
        <v>-4.24</v>
      </c>
      <c r="L18" s="93">
        <v>-3.86</v>
      </c>
      <c r="M18" s="93">
        <v>-3.42</v>
      </c>
      <c r="N18" s="93">
        <v>-2.4</v>
      </c>
      <c r="O18" s="93">
        <v>0.17</v>
      </c>
      <c r="P18" s="93">
        <v>3.03</v>
      </c>
      <c r="Q18" s="93">
        <v>6.61</v>
      </c>
      <c r="R18" s="93">
        <v>8.85</v>
      </c>
      <c r="S18" s="93">
        <v>7.76</v>
      </c>
      <c r="T18" s="93">
        <v>6.77</v>
      </c>
      <c r="U18" s="93">
        <v>5.8</v>
      </c>
      <c r="V18" s="93">
        <v>5.0599999999999996</v>
      </c>
      <c r="W18" s="93">
        <v>4.26</v>
      </c>
      <c r="X18" s="93">
        <v>3.75</v>
      </c>
      <c r="Y18" s="93">
        <v>3.34</v>
      </c>
      <c r="Z18" s="93">
        <v>3.1</v>
      </c>
      <c r="AA18" s="93">
        <v>2.96</v>
      </c>
      <c r="AB18" s="93">
        <v>2.74</v>
      </c>
      <c r="AC18" s="93">
        <v>2.35</v>
      </c>
      <c r="AD18" s="93">
        <v>1.89</v>
      </c>
      <c r="AE18" s="93">
        <v>1.94</v>
      </c>
      <c r="AF18" s="93">
        <v>1.77</v>
      </c>
      <c r="AG18" s="93">
        <v>1.72</v>
      </c>
      <c r="AH18" s="93">
        <v>2.0299999999999998</v>
      </c>
      <c r="AI18" s="93">
        <v>1.76</v>
      </c>
      <c r="AJ18" s="93">
        <v>1.89</v>
      </c>
      <c r="AK18" s="93">
        <v>2.34</v>
      </c>
      <c r="AL18" s="93">
        <v>2.81</v>
      </c>
      <c r="AM18" s="93">
        <v>3.07</v>
      </c>
      <c r="AN18" s="93">
        <v>3.37</v>
      </c>
      <c r="AO18" s="93">
        <v>3.48</v>
      </c>
      <c r="AP18" s="93">
        <v>3.34</v>
      </c>
      <c r="AQ18" s="93">
        <v>3.21</v>
      </c>
      <c r="AR18" s="93">
        <v>2.4</v>
      </c>
      <c r="AS18" s="93">
        <v>1.84</v>
      </c>
      <c r="AT18" s="93">
        <v>1.59</v>
      </c>
      <c r="AU18" s="93">
        <v>1.38</v>
      </c>
      <c r="AV18" s="93">
        <v>1.66</v>
      </c>
      <c r="AW18" s="93">
        <v>2.0099999999999998</v>
      </c>
      <c r="AX18" s="93">
        <v>2.41</v>
      </c>
      <c r="AY18" s="93">
        <v>2.7</v>
      </c>
      <c r="AZ18" s="93">
        <v>2.77</v>
      </c>
      <c r="BA18" s="93">
        <v>3.14</v>
      </c>
      <c r="BB18" s="93">
        <v>3.19</v>
      </c>
      <c r="BC18" s="93">
        <v>3.07</v>
      </c>
      <c r="BD18" s="93">
        <v>2.86</v>
      </c>
      <c r="BE18" s="93">
        <v>1.94</v>
      </c>
      <c r="BF18" s="93">
        <v>1.78</v>
      </c>
      <c r="BG18" s="93">
        <v>2.84</v>
      </c>
      <c r="BH18" s="93">
        <v>3.84</v>
      </c>
      <c r="BI18" s="93">
        <v>4.7300000000000004</v>
      </c>
      <c r="BJ18" s="93">
        <v>4.71</v>
      </c>
      <c r="BK18" s="93">
        <v>3.62</v>
      </c>
      <c r="BL18" s="93">
        <v>3.18</v>
      </c>
      <c r="BM18" s="93">
        <v>3.12</v>
      </c>
      <c r="BN18" s="93">
        <v>2.81</v>
      </c>
      <c r="BO18" s="93">
        <v>2.59</v>
      </c>
      <c r="BP18" s="93">
        <v>2.09</v>
      </c>
      <c r="BQ18" s="93">
        <v>1.98</v>
      </c>
      <c r="BR18" s="93">
        <v>2.12</v>
      </c>
      <c r="BS18" s="93">
        <v>1.73</v>
      </c>
      <c r="BT18" s="93">
        <v>1.61</v>
      </c>
      <c r="BU18" s="93">
        <v>1.45</v>
      </c>
      <c r="BV18" s="93">
        <v>1.32</v>
      </c>
      <c r="BW18" s="93">
        <v>1.57</v>
      </c>
      <c r="BX18" s="93">
        <v>1.68</v>
      </c>
      <c r="BY18" s="93">
        <v>1.67</v>
      </c>
      <c r="BZ18" s="93">
        <v>1.83</v>
      </c>
      <c r="CA18" s="93">
        <v>2.16</v>
      </c>
      <c r="CB18" s="93">
        <v>2.54</v>
      </c>
      <c r="CC18" s="93">
        <v>2.54</v>
      </c>
      <c r="CD18" s="93">
        <v>2.65</v>
      </c>
      <c r="CE18" s="93">
        <v>2.98</v>
      </c>
      <c r="CF18" s="93">
        <v>3.28</v>
      </c>
      <c r="CG18" s="93">
        <v>3.72</v>
      </c>
      <c r="CH18" s="93">
        <v>3.86</v>
      </c>
      <c r="CI18" s="93">
        <v>4.09</v>
      </c>
      <c r="CJ18" s="93">
        <v>4.01</v>
      </c>
      <c r="CK18" s="93">
        <v>3.85</v>
      </c>
      <c r="CL18" s="93">
        <v>3.67</v>
      </c>
      <c r="CM18" s="93">
        <v>3.28</v>
      </c>
      <c r="CN18" s="93">
        <v>2.95</v>
      </c>
      <c r="CO18" s="93">
        <v>3.17</v>
      </c>
      <c r="CP18" s="93">
        <v>2.86</v>
      </c>
      <c r="CQ18" s="93">
        <v>2.67</v>
      </c>
      <c r="CR18" s="93">
        <v>2.4500000000000002</v>
      </c>
      <c r="CS18" s="93">
        <v>2.0299999999999998</v>
      </c>
      <c r="CT18" s="93">
        <v>1.83</v>
      </c>
      <c r="CU18" s="93">
        <v>1.7</v>
      </c>
      <c r="CV18" s="93">
        <v>1.63</v>
      </c>
      <c r="CW18" s="93">
        <v>1.71</v>
      </c>
      <c r="CX18" s="93">
        <v>1.86</v>
      </c>
      <c r="CY18" s="93">
        <v>1.97</v>
      </c>
      <c r="CZ18" s="93">
        <v>2.0299999999999998</v>
      </c>
      <c r="DA18" s="93">
        <v>2.46</v>
      </c>
      <c r="DB18" s="93">
        <v>2.95</v>
      </c>
      <c r="DC18" s="93">
        <v>2.82</v>
      </c>
      <c r="DD18" s="93">
        <v>2.92</v>
      </c>
      <c r="DE18" s="93">
        <v>2.5099999999999998</v>
      </c>
      <c r="DF18" s="93">
        <v>1.98</v>
      </c>
      <c r="DG18" s="93">
        <v>1.75</v>
      </c>
      <c r="DH18" s="93">
        <v>1.33</v>
      </c>
      <c r="DI18" s="93">
        <v>0.6</v>
      </c>
      <c r="DJ18" s="93">
        <v>0.4</v>
      </c>
      <c r="DK18" s="93">
        <v>0.14000000000000001</v>
      </c>
      <c r="DL18" s="93">
        <v>0.16</v>
      </c>
      <c r="DM18" s="93">
        <v>0.63</v>
      </c>
      <c r="DN18" s="93">
        <v>0.77</v>
      </c>
      <c r="DO18" s="93">
        <v>1.21</v>
      </c>
      <c r="DP18" s="101">
        <v>1.49</v>
      </c>
    </row>
    <row r="19" spans="2:120">
      <c r="C19"/>
      <c r="D19"/>
    </row>
    <row r="20" spans="2:120" ht="15" customHeight="1">
      <c r="B20" s="14" t="s">
        <v>418</v>
      </c>
      <c r="C20"/>
      <c r="D20"/>
    </row>
    <row r="21" spans="2:120">
      <c r="C21"/>
      <c r="D21"/>
    </row>
    <row r="22" spans="2:120">
      <c r="B22" s="103" t="s">
        <v>68</v>
      </c>
      <c r="C22" s="15">
        <v>34759</v>
      </c>
      <c r="D22" s="15">
        <v>34851</v>
      </c>
      <c r="E22" s="15">
        <v>34943</v>
      </c>
      <c r="F22" s="15">
        <v>35034</v>
      </c>
      <c r="G22" s="15">
        <v>35125</v>
      </c>
      <c r="H22" s="15">
        <v>35217</v>
      </c>
      <c r="I22" s="15">
        <v>35309</v>
      </c>
      <c r="J22" s="15">
        <v>35400</v>
      </c>
      <c r="K22" s="15">
        <v>35490</v>
      </c>
      <c r="L22" s="15">
        <v>35582</v>
      </c>
      <c r="M22" s="15">
        <v>35674</v>
      </c>
      <c r="N22" s="15">
        <v>35765</v>
      </c>
      <c r="O22" s="15">
        <v>35855</v>
      </c>
      <c r="P22" s="15">
        <v>35947</v>
      </c>
      <c r="Q22" s="15">
        <v>36039</v>
      </c>
      <c r="R22" s="15">
        <v>36130</v>
      </c>
      <c r="S22" s="15">
        <v>36220</v>
      </c>
      <c r="T22" s="15">
        <v>36312</v>
      </c>
      <c r="U22" s="15">
        <v>36404</v>
      </c>
      <c r="V22" s="15">
        <v>36495</v>
      </c>
      <c r="W22" s="15">
        <v>36586</v>
      </c>
      <c r="X22" s="15">
        <v>36678</v>
      </c>
      <c r="Y22" s="15">
        <v>36770</v>
      </c>
      <c r="Z22" s="15">
        <v>36861</v>
      </c>
      <c r="AA22" s="15">
        <v>36951</v>
      </c>
      <c r="AB22" s="15">
        <v>37043</v>
      </c>
      <c r="AC22" s="15">
        <v>37135</v>
      </c>
      <c r="AD22" s="15">
        <v>37226</v>
      </c>
      <c r="AE22" s="15">
        <v>37316</v>
      </c>
      <c r="AF22" s="15">
        <v>37408</v>
      </c>
      <c r="AG22" s="15">
        <v>37500</v>
      </c>
      <c r="AH22" s="15">
        <v>37591</v>
      </c>
      <c r="AI22" s="15">
        <v>37681</v>
      </c>
      <c r="AJ22" s="15">
        <v>37773</v>
      </c>
      <c r="AK22" s="15">
        <v>37865</v>
      </c>
      <c r="AL22" s="15">
        <v>37956</v>
      </c>
      <c r="AM22" s="15">
        <v>38047</v>
      </c>
      <c r="AN22" s="15">
        <v>38139</v>
      </c>
      <c r="AO22" s="15">
        <v>38231</v>
      </c>
      <c r="AP22" s="15">
        <v>38322</v>
      </c>
      <c r="AQ22" s="15">
        <v>38412</v>
      </c>
      <c r="AR22" s="15">
        <v>38504</v>
      </c>
      <c r="AS22" s="15">
        <v>38596</v>
      </c>
      <c r="AT22" s="15">
        <v>38687</v>
      </c>
      <c r="AU22" s="15">
        <v>38777</v>
      </c>
      <c r="AV22" s="15">
        <v>38869</v>
      </c>
      <c r="AW22" s="15">
        <v>38961</v>
      </c>
      <c r="AX22" s="15">
        <v>39052</v>
      </c>
      <c r="AY22" s="15">
        <v>39142</v>
      </c>
      <c r="AZ22" s="15">
        <v>39234</v>
      </c>
      <c r="BA22" s="15">
        <v>39326</v>
      </c>
      <c r="BB22" s="15">
        <v>39417</v>
      </c>
      <c r="BC22" s="15">
        <v>39508</v>
      </c>
      <c r="BD22" s="15">
        <v>39600</v>
      </c>
      <c r="BE22" s="15">
        <v>39692</v>
      </c>
      <c r="BF22" s="15">
        <v>39783</v>
      </c>
      <c r="BG22" s="15">
        <v>39873</v>
      </c>
      <c r="BH22" s="15">
        <v>39965</v>
      </c>
      <c r="BI22" s="15">
        <v>40057</v>
      </c>
      <c r="BJ22" s="15">
        <v>40148</v>
      </c>
      <c r="BK22" s="15">
        <v>40238</v>
      </c>
      <c r="BL22" s="15">
        <v>40330</v>
      </c>
      <c r="BM22" s="15">
        <v>40422</v>
      </c>
      <c r="BN22" s="15">
        <v>40513</v>
      </c>
      <c r="BO22" s="15">
        <v>40603</v>
      </c>
      <c r="BP22" s="15">
        <v>40695</v>
      </c>
      <c r="BQ22" s="15">
        <v>40787</v>
      </c>
      <c r="BR22" s="15">
        <v>40878</v>
      </c>
      <c r="BS22" s="15">
        <v>40969</v>
      </c>
      <c r="BT22" s="15">
        <v>41061</v>
      </c>
      <c r="BU22" s="15">
        <v>41153</v>
      </c>
      <c r="BV22" s="15">
        <v>41244</v>
      </c>
      <c r="BW22" s="15">
        <v>41334</v>
      </c>
      <c r="BX22" s="15">
        <v>41426</v>
      </c>
      <c r="BY22" s="15">
        <v>41518</v>
      </c>
      <c r="BZ22" s="15">
        <v>41609</v>
      </c>
      <c r="CA22" s="15">
        <v>41699</v>
      </c>
      <c r="CB22" s="15">
        <v>41791</v>
      </c>
      <c r="CC22" s="15">
        <v>41883</v>
      </c>
      <c r="CD22" s="15">
        <v>41974</v>
      </c>
      <c r="CE22" s="15">
        <v>42064</v>
      </c>
      <c r="CF22" s="15">
        <v>42156</v>
      </c>
      <c r="CG22" s="15">
        <v>42248</v>
      </c>
      <c r="CH22" s="15">
        <v>42339</v>
      </c>
      <c r="CI22" s="15">
        <v>42430</v>
      </c>
      <c r="CJ22" s="15">
        <v>42522</v>
      </c>
      <c r="CK22" s="15">
        <v>42614</v>
      </c>
      <c r="CL22" s="15">
        <v>42705</v>
      </c>
      <c r="CM22" s="15">
        <v>42795</v>
      </c>
      <c r="CN22" s="15">
        <v>42887</v>
      </c>
      <c r="CO22" s="15">
        <v>42979</v>
      </c>
      <c r="CP22" s="15">
        <v>43070</v>
      </c>
      <c r="CQ22" s="15">
        <v>43160</v>
      </c>
      <c r="CR22" s="15">
        <v>43252</v>
      </c>
      <c r="CS22" s="15">
        <v>43344</v>
      </c>
      <c r="CT22" s="15">
        <v>43435</v>
      </c>
      <c r="CU22" s="15">
        <v>43525</v>
      </c>
      <c r="CV22" s="15">
        <v>43617</v>
      </c>
      <c r="CW22" s="15">
        <v>43709</v>
      </c>
      <c r="CX22" s="15">
        <v>43800</v>
      </c>
      <c r="CY22" s="15">
        <v>43891</v>
      </c>
      <c r="CZ22" s="15">
        <v>43983</v>
      </c>
      <c r="DA22" s="15">
        <v>44075</v>
      </c>
      <c r="DB22" s="15">
        <v>44166</v>
      </c>
      <c r="DC22" s="15">
        <v>44256</v>
      </c>
      <c r="DD22" s="15">
        <v>44348</v>
      </c>
      <c r="DE22" s="15">
        <v>44440</v>
      </c>
      <c r="DF22" s="15">
        <v>44531</v>
      </c>
      <c r="DG22" s="15">
        <v>44621</v>
      </c>
      <c r="DH22" s="15">
        <v>44713</v>
      </c>
      <c r="DI22" s="15">
        <v>44805</v>
      </c>
      <c r="DJ22" s="15">
        <v>44896</v>
      </c>
      <c r="DK22" s="15">
        <v>44986</v>
      </c>
      <c r="DL22" s="15">
        <v>45078</v>
      </c>
      <c r="DM22" s="15">
        <v>45170</v>
      </c>
      <c r="DN22" s="15">
        <v>45261</v>
      </c>
      <c r="DO22" s="15">
        <v>45352</v>
      </c>
      <c r="DP22" s="15">
        <v>45444</v>
      </c>
    </row>
    <row r="23" spans="2:120">
      <c r="B23" s="70" t="s">
        <v>419</v>
      </c>
      <c r="C23" s="16" t="e">
        <v>#N/A</v>
      </c>
      <c r="D23" s="16" t="e">
        <v>#N/A</v>
      </c>
      <c r="E23" s="16" t="e">
        <v>#N/A</v>
      </c>
      <c r="F23" s="16">
        <v>49.45</v>
      </c>
      <c r="G23" s="16" t="e">
        <v>#N/A</v>
      </c>
      <c r="H23" s="16" t="e">
        <v>#N/A</v>
      </c>
      <c r="I23" s="93" t="e">
        <v>#N/A</v>
      </c>
      <c r="J23" s="93">
        <v>51.12</v>
      </c>
      <c r="K23" s="93" t="e">
        <v>#N/A</v>
      </c>
      <c r="L23" s="93" t="e">
        <v>#N/A</v>
      </c>
      <c r="M23" s="93" t="e">
        <v>#N/A</v>
      </c>
      <c r="N23" s="93">
        <v>59.16</v>
      </c>
      <c r="O23" s="93" t="e">
        <v>#N/A</v>
      </c>
      <c r="P23" s="93" t="e">
        <v>#N/A</v>
      </c>
      <c r="Q23" s="93" t="e">
        <v>#N/A</v>
      </c>
      <c r="R23" s="93">
        <v>49.26</v>
      </c>
      <c r="S23" s="93" t="e">
        <v>#N/A</v>
      </c>
      <c r="T23" s="93" t="e">
        <v>#N/A</v>
      </c>
      <c r="U23" s="93" t="e">
        <v>#N/A</v>
      </c>
      <c r="V23" s="93">
        <v>44.16</v>
      </c>
      <c r="W23" s="93" t="e">
        <v>#N/A</v>
      </c>
      <c r="X23" s="93" t="e">
        <v>#N/A</v>
      </c>
      <c r="Y23" s="93" t="e">
        <v>#N/A</v>
      </c>
      <c r="Z23" s="93">
        <v>43.66</v>
      </c>
      <c r="AA23" s="93" t="e">
        <v>#N/A</v>
      </c>
      <c r="AB23" s="93" t="e">
        <v>#N/A</v>
      </c>
      <c r="AC23" s="93" t="e">
        <v>#N/A</v>
      </c>
      <c r="AD23" s="93">
        <v>42.66</v>
      </c>
      <c r="AE23" s="93" t="e">
        <v>#N/A</v>
      </c>
      <c r="AF23" s="93" t="e">
        <v>#N/A</v>
      </c>
      <c r="AG23" s="93" t="e">
        <v>#N/A</v>
      </c>
      <c r="AH23" s="93">
        <v>38.479999999999997</v>
      </c>
      <c r="AI23" s="93" t="e">
        <v>#N/A</v>
      </c>
      <c r="AJ23" s="93" t="e">
        <v>#N/A</v>
      </c>
      <c r="AK23" s="93" t="e">
        <v>#N/A</v>
      </c>
      <c r="AL23" s="93">
        <v>32.700000000000003</v>
      </c>
      <c r="AM23" s="93">
        <v>32.450000000000003</v>
      </c>
      <c r="AN23" s="93">
        <v>31.92</v>
      </c>
      <c r="AO23" s="93">
        <v>30.34</v>
      </c>
      <c r="AP23" s="93">
        <v>29.6</v>
      </c>
      <c r="AQ23" s="93">
        <v>29.61</v>
      </c>
      <c r="AR23" s="93">
        <v>29.5</v>
      </c>
      <c r="AS23" s="93">
        <v>29.01</v>
      </c>
      <c r="AT23" s="93">
        <v>26.95</v>
      </c>
      <c r="AU23" s="93">
        <v>26.44</v>
      </c>
      <c r="AV23" s="93">
        <v>27.26</v>
      </c>
      <c r="AW23" s="93">
        <v>26.59</v>
      </c>
      <c r="AX23" s="93">
        <v>25.81</v>
      </c>
      <c r="AY23" s="93">
        <v>25.45</v>
      </c>
      <c r="AZ23" s="93">
        <v>24.88</v>
      </c>
      <c r="BA23" s="93">
        <v>25.16</v>
      </c>
      <c r="BB23" s="93">
        <v>25.75</v>
      </c>
      <c r="BC23" s="93">
        <v>26.96</v>
      </c>
      <c r="BD23" s="93">
        <v>26.91</v>
      </c>
      <c r="BE23" s="93">
        <v>26.14</v>
      </c>
      <c r="BF23" s="93">
        <v>26.33</v>
      </c>
      <c r="BG23" s="93">
        <v>26.47</v>
      </c>
      <c r="BH23" s="93">
        <v>24.85</v>
      </c>
      <c r="BI23" s="93">
        <v>25.1</v>
      </c>
      <c r="BJ23" s="93">
        <v>25.22</v>
      </c>
      <c r="BK23" s="93">
        <v>26.21</v>
      </c>
      <c r="BL23" s="93">
        <v>27.24</v>
      </c>
      <c r="BM23" s="93">
        <v>28.02</v>
      </c>
      <c r="BN23" s="93">
        <v>28.77</v>
      </c>
      <c r="BO23" s="93">
        <v>28.55</v>
      </c>
      <c r="BP23" s="93">
        <v>29.36</v>
      </c>
      <c r="BQ23" s="93">
        <v>29.81</v>
      </c>
      <c r="BR23" s="93">
        <v>29.95</v>
      </c>
      <c r="BS23" s="93">
        <v>28.8</v>
      </c>
      <c r="BT23" s="93">
        <v>28.53</v>
      </c>
      <c r="BU23" s="93">
        <v>29.18</v>
      </c>
      <c r="BV23" s="93">
        <v>29.31</v>
      </c>
      <c r="BW23" s="93">
        <v>29.13</v>
      </c>
      <c r="BX23" s="93">
        <v>29.33</v>
      </c>
      <c r="BY23" s="93">
        <v>29.26</v>
      </c>
      <c r="BZ23" s="93">
        <v>29.42</v>
      </c>
      <c r="CA23" s="93">
        <v>28.46</v>
      </c>
      <c r="CB23" s="93">
        <v>28.64</v>
      </c>
      <c r="CC23" s="93">
        <v>29.15</v>
      </c>
      <c r="CD23" s="93">
        <v>28.95</v>
      </c>
      <c r="CE23" s="93">
        <v>29.02</v>
      </c>
      <c r="CF23" s="93">
        <v>29.12</v>
      </c>
      <c r="CG23" s="93">
        <v>28.92</v>
      </c>
      <c r="CH23" s="93">
        <v>28.91</v>
      </c>
      <c r="CI23" s="93">
        <v>28.79</v>
      </c>
      <c r="CJ23" s="93">
        <v>29.45</v>
      </c>
      <c r="CK23" s="93">
        <v>29.86</v>
      </c>
      <c r="CL23" s="93">
        <v>29.17</v>
      </c>
      <c r="CM23" s="93">
        <v>27.78</v>
      </c>
      <c r="CN23" s="93">
        <v>28.18</v>
      </c>
      <c r="CO23" s="93">
        <v>28.42</v>
      </c>
      <c r="CP23" s="93">
        <v>28.61</v>
      </c>
      <c r="CQ23" s="93">
        <v>28.55</v>
      </c>
      <c r="CR23" s="93">
        <v>27.89</v>
      </c>
      <c r="CS23" s="93">
        <v>28.22</v>
      </c>
      <c r="CT23" s="93">
        <v>28.19</v>
      </c>
      <c r="CU23" s="93">
        <v>27.74</v>
      </c>
      <c r="CV23" s="93">
        <v>27.7</v>
      </c>
      <c r="CW23" s="93">
        <v>27.65</v>
      </c>
      <c r="CX23" s="93">
        <v>27.75</v>
      </c>
      <c r="CY23" s="93">
        <v>26.72</v>
      </c>
      <c r="CZ23" s="93">
        <v>25.91</v>
      </c>
      <c r="DA23" s="93">
        <v>25.55</v>
      </c>
      <c r="DB23" s="93">
        <v>25.38</v>
      </c>
      <c r="DC23" s="93">
        <v>24.84</v>
      </c>
      <c r="DD23" s="93">
        <v>25.21</v>
      </c>
      <c r="DE23" s="93">
        <v>25.04</v>
      </c>
      <c r="DF23" s="93">
        <v>24.4</v>
      </c>
      <c r="DG23" s="93">
        <v>24.3</v>
      </c>
      <c r="DH23" s="93">
        <v>23.95</v>
      </c>
      <c r="DI23" s="93">
        <v>23.91</v>
      </c>
      <c r="DJ23" s="93">
        <v>23.73</v>
      </c>
      <c r="DK23" s="93">
        <v>23.7</v>
      </c>
      <c r="DL23" s="93">
        <v>23.91</v>
      </c>
      <c r="DM23" s="93">
        <v>23.82</v>
      </c>
      <c r="DN23" s="93">
        <v>23.69</v>
      </c>
      <c r="DO23" s="93">
        <v>23.24</v>
      </c>
      <c r="DP23" s="93">
        <v>23.31</v>
      </c>
    </row>
    <row r="24" spans="2:120">
      <c r="C24"/>
      <c r="D24"/>
    </row>
    <row r="25" spans="2:120">
      <c r="B25" s="14" t="s">
        <v>420</v>
      </c>
      <c r="C25"/>
      <c r="D25"/>
    </row>
    <row r="26" spans="2:120">
      <c r="B26" s="14"/>
      <c r="C26"/>
      <c r="D26"/>
    </row>
    <row r="27" spans="2:120">
      <c r="B27" s="103" t="s">
        <v>463</v>
      </c>
      <c r="C27" s="15">
        <v>34759</v>
      </c>
      <c r="D27" s="15">
        <v>34851</v>
      </c>
      <c r="E27" s="15">
        <v>34943</v>
      </c>
      <c r="F27" s="15">
        <v>35034</v>
      </c>
      <c r="G27" s="15">
        <v>35125</v>
      </c>
      <c r="H27" s="15">
        <v>35217</v>
      </c>
      <c r="I27" s="15">
        <v>35309</v>
      </c>
      <c r="J27" s="15">
        <v>35400</v>
      </c>
      <c r="K27" s="15">
        <v>35490</v>
      </c>
      <c r="L27" s="15">
        <v>35582</v>
      </c>
      <c r="M27" s="15">
        <v>35674</v>
      </c>
      <c r="N27" s="15">
        <v>35765</v>
      </c>
      <c r="O27" s="15">
        <v>35855</v>
      </c>
      <c r="P27" s="15">
        <v>35947</v>
      </c>
      <c r="Q27" s="15">
        <v>36039</v>
      </c>
      <c r="R27" s="15">
        <v>36130</v>
      </c>
      <c r="S27" s="15">
        <v>36220</v>
      </c>
      <c r="T27" s="15">
        <v>36312</v>
      </c>
      <c r="U27" s="15">
        <v>36404</v>
      </c>
      <c r="V27" s="15">
        <v>36495</v>
      </c>
      <c r="W27" s="15">
        <v>36586</v>
      </c>
      <c r="X27" s="15">
        <v>36678</v>
      </c>
      <c r="Y27" s="15">
        <v>36770</v>
      </c>
      <c r="Z27" s="15">
        <v>36861</v>
      </c>
      <c r="AA27" s="15">
        <v>36951</v>
      </c>
      <c r="AB27" s="15">
        <v>37043</v>
      </c>
      <c r="AC27" s="15">
        <v>37135</v>
      </c>
      <c r="AD27" s="15">
        <v>37226</v>
      </c>
      <c r="AE27" s="15">
        <v>37316</v>
      </c>
      <c r="AF27" s="15">
        <v>37408</v>
      </c>
      <c r="AG27" s="15">
        <v>37500</v>
      </c>
      <c r="AH27" s="15">
        <v>37591</v>
      </c>
      <c r="AI27" s="15">
        <v>37681</v>
      </c>
      <c r="AJ27" s="15">
        <v>37773</v>
      </c>
      <c r="AK27" s="15">
        <v>37865</v>
      </c>
      <c r="AL27" s="15">
        <v>37956</v>
      </c>
      <c r="AM27" s="15">
        <v>38047</v>
      </c>
      <c r="AN27" s="15">
        <v>38139</v>
      </c>
      <c r="AO27" s="15">
        <v>38231</v>
      </c>
      <c r="AP27" s="15">
        <v>38322</v>
      </c>
      <c r="AQ27" s="15">
        <v>38412</v>
      </c>
      <c r="AR27" s="15">
        <v>38504</v>
      </c>
      <c r="AS27" s="15">
        <v>38596</v>
      </c>
      <c r="AT27" s="15">
        <v>38687</v>
      </c>
      <c r="AU27" s="15">
        <v>38777</v>
      </c>
      <c r="AV27" s="15">
        <v>38869</v>
      </c>
      <c r="AW27" s="15">
        <v>38961</v>
      </c>
      <c r="AX27" s="15">
        <v>39052</v>
      </c>
      <c r="AY27" s="15">
        <v>39142</v>
      </c>
      <c r="AZ27" s="15">
        <v>39234</v>
      </c>
      <c r="BA27" s="15">
        <v>39326</v>
      </c>
      <c r="BB27" s="15">
        <v>39417</v>
      </c>
      <c r="BC27" s="15">
        <v>39508</v>
      </c>
      <c r="BD27" s="15">
        <v>39600</v>
      </c>
      <c r="BE27" s="15">
        <v>39692</v>
      </c>
      <c r="BF27" s="15">
        <v>39783</v>
      </c>
      <c r="BG27" s="15">
        <v>39873</v>
      </c>
      <c r="BH27" s="15">
        <v>39965</v>
      </c>
      <c r="BI27" s="15">
        <v>40057</v>
      </c>
      <c r="BJ27" s="15">
        <v>40148</v>
      </c>
      <c r="BK27" s="15">
        <v>40238</v>
      </c>
      <c r="BL27" s="15">
        <v>40330</v>
      </c>
      <c r="BM27" s="15">
        <v>40422</v>
      </c>
      <c r="BN27" s="15">
        <v>40513</v>
      </c>
      <c r="BO27" s="15">
        <v>40603</v>
      </c>
      <c r="BP27" s="15">
        <v>40695</v>
      </c>
      <c r="BQ27" s="15">
        <v>40787</v>
      </c>
      <c r="BR27" s="15">
        <v>40878</v>
      </c>
      <c r="BS27" s="15">
        <v>40969</v>
      </c>
      <c r="BT27" s="15">
        <v>41061</v>
      </c>
      <c r="BU27" s="15">
        <v>41153</v>
      </c>
      <c r="BV27" s="15">
        <v>41244</v>
      </c>
      <c r="BW27" s="15">
        <v>41334</v>
      </c>
      <c r="BX27" s="15">
        <v>41426</v>
      </c>
      <c r="BY27" s="15">
        <v>41518</v>
      </c>
      <c r="BZ27" s="15">
        <v>41609</v>
      </c>
      <c r="CA27" s="15">
        <v>41699</v>
      </c>
      <c r="CB27" s="15">
        <v>41791</v>
      </c>
      <c r="CC27" s="15">
        <v>41883</v>
      </c>
      <c r="CD27" s="15">
        <v>41974</v>
      </c>
      <c r="CE27" s="15">
        <v>42064</v>
      </c>
      <c r="CF27" s="15">
        <v>42156</v>
      </c>
      <c r="CG27" s="15">
        <v>42248</v>
      </c>
      <c r="CH27" s="15">
        <v>42339</v>
      </c>
      <c r="CI27" s="15">
        <v>42430</v>
      </c>
      <c r="CJ27" s="15">
        <v>42522</v>
      </c>
      <c r="CK27" s="15">
        <v>42614</v>
      </c>
      <c r="CL27" s="15">
        <v>42705</v>
      </c>
      <c r="CM27" s="15">
        <v>42795</v>
      </c>
      <c r="CN27" s="15">
        <v>42887</v>
      </c>
      <c r="CO27" s="15">
        <v>42979</v>
      </c>
      <c r="CP27" s="15">
        <v>43070</v>
      </c>
      <c r="CQ27" s="15">
        <v>43160</v>
      </c>
      <c r="CR27" s="15">
        <v>43252</v>
      </c>
      <c r="CS27" s="15">
        <v>43344</v>
      </c>
      <c r="CT27" s="15">
        <v>43435</v>
      </c>
      <c r="CU27" s="15">
        <v>43525</v>
      </c>
      <c r="CV27" s="15">
        <v>43617</v>
      </c>
      <c r="CW27" s="15">
        <v>43709</v>
      </c>
      <c r="CX27" s="15">
        <v>43800</v>
      </c>
      <c r="CY27" s="15">
        <v>43891</v>
      </c>
      <c r="CZ27" s="15">
        <v>43983</v>
      </c>
      <c r="DA27" s="15">
        <v>44075</v>
      </c>
      <c r="DB27" s="15">
        <v>44166</v>
      </c>
      <c r="DC27" s="15">
        <v>44256</v>
      </c>
      <c r="DD27" s="15">
        <v>44348</v>
      </c>
      <c r="DE27" s="15">
        <v>44440</v>
      </c>
      <c r="DF27" s="15">
        <v>44531</v>
      </c>
      <c r="DG27" s="15">
        <v>44621</v>
      </c>
      <c r="DH27" s="15">
        <v>44713</v>
      </c>
      <c r="DI27" s="15">
        <v>44805</v>
      </c>
      <c r="DJ27" s="15">
        <v>44896</v>
      </c>
      <c r="DK27" s="15">
        <v>44986</v>
      </c>
      <c r="DL27" s="15">
        <v>45078</v>
      </c>
      <c r="DM27" s="15">
        <v>45170</v>
      </c>
      <c r="DN27" s="15">
        <v>45261</v>
      </c>
      <c r="DO27" s="15">
        <v>45352</v>
      </c>
    </row>
    <row r="28" spans="2:120">
      <c r="B28" s="70" t="s">
        <v>421</v>
      </c>
      <c r="C28" s="16" t="e">
        <v>#N/A</v>
      </c>
      <c r="D28" s="16">
        <v>0.93830000000000002</v>
      </c>
      <c r="E28" s="16">
        <v>1.0395000000000001</v>
      </c>
      <c r="F28" s="16">
        <v>0.6845</v>
      </c>
      <c r="G28" s="16">
        <v>0.83799999999999997</v>
      </c>
      <c r="H28" s="16">
        <v>1.1781999999999999</v>
      </c>
      <c r="I28" s="16">
        <v>0.87819999999999998</v>
      </c>
      <c r="J28" s="16">
        <v>1.0504</v>
      </c>
      <c r="K28" s="16">
        <v>0.89959999999999996</v>
      </c>
      <c r="L28" s="16">
        <v>0.72660000000000002</v>
      </c>
      <c r="M28" s="16">
        <v>0.62019999999999997</v>
      </c>
      <c r="N28" s="16">
        <v>0.38700000000000001</v>
      </c>
      <c r="O28" s="16">
        <v>0.15240000000000001</v>
      </c>
      <c r="P28" s="16">
        <v>0.36930000000000002</v>
      </c>
      <c r="Q28" s="16">
        <v>-0.43909999999999999</v>
      </c>
      <c r="R28" s="16">
        <v>-0.1487</v>
      </c>
      <c r="S28" s="16">
        <v>5.8099999999999999E-2</v>
      </c>
      <c r="T28" s="16">
        <v>0.48349999999999999</v>
      </c>
      <c r="U28" s="16">
        <v>0.46629999999999999</v>
      </c>
      <c r="V28" s="16">
        <v>0.57679999999999998</v>
      </c>
      <c r="W28" s="16">
        <v>0.79520000000000002</v>
      </c>
      <c r="X28" s="16">
        <v>0.67359999999999998</v>
      </c>
      <c r="Y28" s="16">
        <v>0.40970000000000001</v>
      </c>
      <c r="Z28" s="16">
        <v>0.30570000000000003</v>
      </c>
      <c r="AA28" s="16">
        <v>-0.54879999999999995</v>
      </c>
      <c r="AB28" s="16">
        <v>-0.15579999999999999</v>
      </c>
      <c r="AC28" s="16">
        <v>-1.0593999999999999</v>
      </c>
      <c r="AD28" s="16">
        <v>-0.4375</v>
      </c>
      <c r="AE28" s="16">
        <v>-1.2E-2</v>
      </c>
      <c r="AF28" s="16">
        <v>-0.17030000000000001</v>
      </c>
      <c r="AG28" s="16">
        <v>-0.74950000000000006</v>
      </c>
      <c r="AH28" s="16">
        <v>-0.55030000000000001</v>
      </c>
      <c r="AI28" s="16">
        <v>-0.52910000000000001</v>
      </c>
      <c r="AJ28" s="16">
        <v>-0.19209999999999999</v>
      </c>
      <c r="AK28" s="16">
        <v>0.20780000000000001</v>
      </c>
      <c r="AL28" s="16">
        <v>0.53400000000000003</v>
      </c>
      <c r="AM28" s="16">
        <v>0.2278</v>
      </c>
      <c r="AN28" s="16">
        <v>0.2011</v>
      </c>
      <c r="AO28" s="16">
        <v>0.41570000000000001</v>
      </c>
      <c r="AP28" s="16">
        <v>0.43</v>
      </c>
      <c r="AQ28" s="16">
        <v>0.69240000000000002</v>
      </c>
      <c r="AR28" s="16">
        <v>0.62019999999999997</v>
      </c>
      <c r="AS28" s="16">
        <v>0.50239999999999996</v>
      </c>
      <c r="AT28" s="16">
        <v>0.76870000000000005</v>
      </c>
      <c r="AU28" s="16">
        <v>0.9929</v>
      </c>
      <c r="AV28" s="16">
        <v>0.77439999999999998</v>
      </c>
      <c r="AW28" s="16">
        <v>0.61709999999999998</v>
      </c>
      <c r="AX28" s="16">
        <v>0.87290000000000001</v>
      </c>
      <c r="AY28" s="16">
        <v>0.58169999999999999</v>
      </c>
      <c r="AZ28" s="16">
        <v>0.50270000000000004</v>
      </c>
      <c r="BA28" s="16">
        <v>-0.2366</v>
      </c>
      <c r="BB28" s="16">
        <v>-0.38969999999999999</v>
      </c>
      <c r="BC28" s="16">
        <v>-1.0813999999999999</v>
      </c>
      <c r="BD28" s="16">
        <v>-0.47070000000000001</v>
      </c>
      <c r="BE28" s="16">
        <v>-1.8213999999999999</v>
      </c>
      <c r="BF28" s="16">
        <v>-3.5575999999999999</v>
      </c>
      <c r="BG28" s="16">
        <v>-2.8973</v>
      </c>
      <c r="BH28" s="16">
        <v>-0.2994</v>
      </c>
      <c r="BI28" s="16">
        <v>-8.2000000000000003E-2</v>
      </c>
      <c r="BJ28" s="16">
        <v>0.31790000000000002</v>
      </c>
      <c r="BK28" s="16">
        <v>0.50760000000000005</v>
      </c>
      <c r="BL28" s="16">
        <v>-0.1953</v>
      </c>
      <c r="BM28" s="16">
        <v>5.3800000000000001E-2</v>
      </c>
      <c r="BN28" s="16">
        <v>-4.0899999999999999E-2</v>
      </c>
      <c r="BO28" s="16">
        <v>-0.2898</v>
      </c>
      <c r="BP28" s="16">
        <v>-0.40060000000000001</v>
      </c>
      <c r="BQ28" s="16">
        <v>-0.99029999999999996</v>
      </c>
      <c r="BR28" s="16">
        <v>-0.34160000000000001</v>
      </c>
      <c r="BS28" s="16">
        <v>4.2700000000000002E-2</v>
      </c>
      <c r="BT28" s="16">
        <v>-0.49840000000000001</v>
      </c>
      <c r="BU28" s="16">
        <v>-0.37809999999999999</v>
      </c>
      <c r="BV28" s="16">
        <v>-0.38019999999999998</v>
      </c>
      <c r="BW28" s="16">
        <v>0.17380000000000001</v>
      </c>
      <c r="BX28" s="16">
        <v>-0.1328</v>
      </c>
      <c r="BY28" s="16">
        <v>3.1699999999999999E-2</v>
      </c>
      <c r="BZ28" s="16">
        <v>3.95E-2</v>
      </c>
      <c r="CA28" s="16">
        <v>-1.7100000000000001E-2</v>
      </c>
      <c r="CB28" s="16">
        <v>4.3299999999999998E-2</v>
      </c>
      <c r="CC28" s="16">
        <v>0.1721</v>
      </c>
      <c r="CD28" s="16">
        <v>-0.36159999999999998</v>
      </c>
      <c r="CE28" s="16">
        <v>0.13159999999999999</v>
      </c>
      <c r="CF28" s="16">
        <v>-0.18909999999999999</v>
      </c>
      <c r="CG28" s="16">
        <v>-0.62719999999999998</v>
      </c>
      <c r="CH28" s="16">
        <v>-0.43149999999999999</v>
      </c>
      <c r="CI28" s="16">
        <v>-0.39050000000000001</v>
      </c>
      <c r="CJ28" s="16">
        <v>-0.57369999999999999</v>
      </c>
      <c r="CK28" s="16">
        <v>-0.18579999999999999</v>
      </c>
      <c r="CL28" s="16">
        <v>-7.5999999999999998E-2</v>
      </c>
      <c r="CM28" s="16">
        <v>2.3400000000000001E-2</v>
      </c>
      <c r="CN28" s="16">
        <v>0.25750000000000001</v>
      </c>
      <c r="CO28" s="16">
        <v>0.40429999999999999</v>
      </c>
      <c r="CP28" s="16">
        <v>0.47210000000000002</v>
      </c>
      <c r="CQ28" s="16">
        <v>0.19239999999999999</v>
      </c>
      <c r="CR28" s="16">
        <v>0.1172</v>
      </c>
      <c r="CS28" s="16">
        <v>0.31909999999999999</v>
      </c>
      <c r="CT28" s="16">
        <v>4.4999999999999901E-3</v>
      </c>
      <c r="CU28" s="16">
        <v>0.33239999999999997</v>
      </c>
      <c r="CV28" s="16">
        <v>6.1699999999999998E-2</v>
      </c>
      <c r="CW28" s="16">
        <v>0.1308</v>
      </c>
      <c r="CX28" s="16">
        <v>-0.26960000000000001</v>
      </c>
      <c r="CY28" s="16">
        <v>-2.6149</v>
      </c>
      <c r="CZ28" s="16">
        <v>-6.9546999999999999</v>
      </c>
      <c r="DA28" s="16">
        <v>2.2928000000000002</v>
      </c>
      <c r="DB28" s="16">
        <v>-0.25569999999999998</v>
      </c>
      <c r="DC28" s="16">
        <v>-0.53420000000000001</v>
      </c>
      <c r="DD28" s="16">
        <v>3.8800000000000001E-2</v>
      </c>
      <c r="DE28" s="16">
        <v>-0.18859999999999999</v>
      </c>
      <c r="DF28" s="16">
        <v>8.6300000000000002E-2</v>
      </c>
      <c r="DG28" s="16">
        <v>-0.53690000000000004</v>
      </c>
      <c r="DH28" s="16">
        <v>0.13980000000000001</v>
      </c>
      <c r="DI28" s="16">
        <v>3.9699999999999999E-2</v>
      </c>
      <c r="DJ28" s="16">
        <v>0.72270000000000001</v>
      </c>
      <c r="DK28" s="16">
        <v>0.96279999999999999</v>
      </c>
      <c r="DL28" s="16">
        <v>0.88780000000000003</v>
      </c>
      <c r="DM28" s="16">
        <v>0.79010000000000002</v>
      </c>
      <c r="DN28" s="16">
        <v>0.78210000000000002</v>
      </c>
      <c r="DO28" s="16">
        <v>0.63880000000000003</v>
      </c>
    </row>
    <row r="29" spans="2:120">
      <c r="B29" s="70" t="s">
        <v>422</v>
      </c>
      <c r="C29" s="16" t="e">
        <v>#N/A</v>
      </c>
      <c r="D29" s="16">
        <v>1.9776</v>
      </c>
      <c r="E29" s="16">
        <v>1.9207000000000001</v>
      </c>
      <c r="F29" s="16">
        <v>1.827</v>
      </c>
      <c r="G29" s="16">
        <v>2.0882000000000001</v>
      </c>
      <c r="H29" s="16">
        <v>2.1798999999999999</v>
      </c>
      <c r="I29" s="16">
        <v>1.9657</v>
      </c>
      <c r="J29" s="16">
        <v>1.7736000000000001</v>
      </c>
      <c r="K29" s="16">
        <v>1.7325999999999999</v>
      </c>
      <c r="L29" s="16">
        <v>1.7324999999999999</v>
      </c>
      <c r="M29" s="16">
        <v>1.4216</v>
      </c>
      <c r="N29" s="16">
        <v>1.2395</v>
      </c>
      <c r="O29" s="16">
        <v>1.1125</v>
      </c>
      <c r="P29" s="16">
        <v>0.88290000000000002</v>
      </c>
      <c r="Q29" s="16">
        <v>0.2344</v>
      </c>
      <c r="R29" s="16">
        <v>0.8599</v>
      </c>
      <c r="S29" s="16">
        <v>0.82720000000000005</v>
      </c>
      <c r="T29" s="16">
        <v>1.0814999999999999</v>
      </c>
      <c r="U29" s="16">
        <v>1.1405000000000001</v>
      </c>
      <c r="V29" s="16">
        <v>1.2842</v>
      </c>
      <c r="W29" s="16">
        <v>1.2097</v>
      </c>
      <c r="X29" s="16">
        <v>1.1868000000000001</v>
      </c>
      <c r="Y29" s="16">
        <v>1.1893</v>
      </c>
      <c r="Z29" s="16">
        <v>0.89580000000000004</v>
      </c>
      <c r="AA29" s="16">
        <v>0.6804</v>
      </c>
      <c r="AB29" s="16">
        <v>0.81969999999999998</v>
      </c>
      <c r="AC29" s="16">
        <v>0.67959999999999998</v>
      </c>
      <c r="AD29" s="16">
        <v>0.79720000000000002</v>
      </c>
      <c r="AE29" s="16">
        <v>0.92759999999999998</v>
      </c>
      <c r="AF29" s="16">
        <v>0.72070000000000001</v>
      </c>
      <c r="AG29" s="16">
        <v>0.28570000000000001</v>
      </c>
      <c r="AH29" s="16">
        <v>0.20469999999999999</v>
      </c>
      <c r="AI29" s="16">
        <v>9.5899999999999999E-2</v>
      </c>
      <c r="AJ29" s="16">
        <v>4.8000000000000001E-2</v>
      </c>
      <c r="AK29" s="16">
        <v>0.39539999999999997</v>
      </c>
      <c r="AL29" s="16">
        <v>0.50309999999999999</v>
      </c>
      <c r="AM29" s="16">
        <v>0.38569999999999999</v>
      </c>
      <c r="AN29" s="16">
        <v>0.753</v>
      </c>
      <c r="AO29" s="16">
        <v>0.45610000000000001</v>
      </c>
      <c r="AP29" s="16">
        <v>0.42209999999999998</v>
      </c>
      <c r="AQ29" s="16">
        <v>0.42259999999999998</v>
      </c>
      <c r="AR29" s="16">
        <v>0.15490000000000001</v>
      </c>
      <c r="AS29" s="16">
        <v>0.37040000000000001</v>
      </c>
      <c r="AT29" s="16">
        <v>0.40689999999999998</v>
      </c>
      <c r="AU29" s="16">
        <v>0.70950000000000002</v>
      </c>
      <c r="AV29" s="16">
        <v>0.88449999999999995</v>
      </c>
      <c r="AW29" s="16">
        <v>0.60860000000000003</v>
      </c>
      <c r="AX29" s="16">
        <v>0.67249999999999999</v>
      </c>
      <c r="AY29" s="16">
        <v>0.66739999999999999</v>
      </c>
      <c r="AZ29" s="16">
        <v>0.92720000000000002</v>
      </c>
      <c r="BA29" s="16">
        <v>0.71130000000000004</v>
      </c>
      <c r="BB29" s="16">
        <v>0.5171</v>
      </c>
      <c r="BC29" s="16">
        <v>0.22800000000000001</v>
      </c>
      <c r="BD29" s="16">
        <v>0.5968</v>
      </c>
      <c r="BE29" s="16">
        <v>0.41089999999999999</v>
      </c>
      <c r="BF29" s="16">
        <v>-0.23710000000000001</v>
      </c>
      <c r="BG29" s="16">
        <v>-5.7599999999999998E-2</v>
      </c>
      <c r="BH29" s="16">
        <v>0.18870000000000001</v>
      </c>
      <c r="BI29" s="16">
        <v>8.9300000000000004E-2</v>
      </c>
      <c r="BJ29" s="16">
        <v>0.2319</v>
      </c>
      <c r="BK29" s="16">
        <v>0.2225</v>
      </c>
      <c r="BL29" s="16">
        <v>-0.17929999999999999</v>
      </c>
      <c r="BM29" s="16">
        <v>-0.38690000000000002</v>
      </c>
      <c r="BN29" s="16">
        <v>-2.7199999999999998E-2</v>
      </c>
      <c r="BO29" s="16">
        <v>0.1295</v>
      </c>
      <c r="BP29" s="16">
        <v>-4.00999999999999E-2</v>
      </c>
      <c r="BQ29" s="16">
        <v>-0.55000000000000004</v>
      </c>
      <c r="BR29" s="16">
        <v>-0.58460000000000001</v>
      </c>
      <c r="BS29" s="16">
        <v>-0.51629999999999998</v>
      </c>
      <c r="BT29" s="16">
        <v>-0.73529999999999995</v>
      </c>
      <c r="BU29" s="16">
        <v>-0.78790000000000004</v>
      </c>
      <c r="BV29" s="16">
        <v>-0.77569999999999995</v>
      </c>
      <c r="BW29" s="16">
        <v>-0.85870000000000002</v>
      </c>
      <c r="BX29" s="16">
        <v>-0.52</v>
      </c>
      <c r="BY29" s="16">
        <v>-0.55379999999999996</v>
      </c>
      <c r="BZ29" s="16">
        <v>-0.4199</v>
      </c>
      <c r="CA29" s="16">
        <v>-0.58850000000000002</v>
      </c>
      <c r="CB29" s="16">
        <v>-0.71730000000000005</v>
      </c>
      <c r="CC29" s="16">
        <v>-0.78439999999999999</v>
      </c>
      <c r="CD29" s="16">
        <v>-1.0126999999999999</v>
      </c>
      <c r="CE29" s="16">
        <v>-1.093</v>
      </c>
      <c r="CF29" s="16">
        <v>-0.87960000000000005</v>
      </c>
      <c r="CG29" s="16">
        <v>-1.0165</v>
      </c>
      <c r="CH29" s="16">
        <v>-1.0011000000000001</v>
      </c>
      <c r="CI29" s="16">
        <v>-1.3084</v>
      </c>
      <c r="CJ29" s="16">
        <v>-1.4955000000000001</v>
      </c>
      <c r="CK29" s="16">
        <v>-1.4178999999999999</v>
      </c>
      <c r="CL29" s="16">
        <v>-1.1235999999999999</v>
      </c>
      <c r="CM29" s="16">
        <v>-1.1041000000000001</v>
      </c>
      <c r="CN29" s="16">
        <v>-1.0940000000000001</v>
      </c>
      <c r="CO29" s="16">
        <v>-1.0980000000000001</v>
      </c>
      <c r="CP29" s="16">
        <v>-1.0964</v>
      </c>
      <c r="CQ29" s="16">
        <v>-1.0104</v>
      </c>
      <c r="CR29" s="16">
        <v>-1.0257000000000001</v>
      </c>
      <c r="CS29" s="16">
        <v>-0.91500000000000004</v>
      </c>
      <c r="CT29" s="16">
        <v>-1.0846</v>
      </c>
      <c r="CU29" s="16">
        <v>-1.2331000000000001</v>
      </c>
      <c r="CV29" s="16">
        <v>-1.3952</v>
      </c>
      <c r="CW29" s="16">
        <v>-1.5286999999999999</v>
      </c>
      <c r="CX29" s="16">
        <v>-1.3298000000000001</v>
      </c>
      <c r="CY29" s="16">
        <v>-1.6291</v>
      </c>
      <c r="CZ29" s="16">
        <v>-1.6314</v>
      </c>
      <c r="DA29" s="16">
        <v>-1.64</v>
      </c>
      <c r="DB29" s="16">
        <v>-1.5939000000000001</v>
      </c>
      <c r="DC29" s="16">
        <v>-1.3420000000000001</v>
      </c>
      <c r="DD29" s="16">
        <v>-1.4055</v>
      </c>
      <c r="DE29" s="16">
        <v>-1.3832</v>
      </c>
      <c r="DF29" s="16">
        <v>-1.3805000000000001</v>
      </c>
      <c r="DG29" s="16">
        <v>-1.0247999999999999</v>
      </c>
      <c r="DH29" s="16">
        <v>-0.74209999999999998</v>
      </c>
      <c r="DI29" s="16">
        <v>-0.42180000000000001</v>
      </c>
      <c r="DJ29" s="16">
        <v>-0.26140000000000002</v>
      </c>
      <c r="DK29" s="16">
        <v>-0.42949999999999999</v>
      </c>
      <c r="DL29" s="16">
        <v>-0.314</v>
      </c>
      <c r="DM29" s="16">
        <v>7.9799999999999996E-2</v>
      </c>
      <c r="DN29" s="16">
        <v>-0.2742</v>
      </c>
      <c r="DO29" s="16">
        <v>-0.1116</v>
      </c>
    </row>
    <row r="30" spans="2:120">
      <c r="B30" s="70" t="s">
        <v>423</v>
      </c>
      <c r="C30" s="16" t="e">
        <v>#N/A</v>
      </c>
      <c r="D30" s="16" t="e">
        <v>#N/A</v>
      </c>
      <c r="E30" s="16" t="e">
        <v>#N/A</v>
      </c>
      <c r="F30" s="16">
        <v>0.107</v>
      </c>
      <c r="G30" s="16">
        <v>0.26719999999999999</v>
      </c>
      <c r="H30" s="16">
        <v>0.52780000000000005</v>
      </c>
      <c r="I30" s="16">
        <v>0.72019999999999995</v>
      </c>
      <c r="J30" s="16">
        <v>0.76390000000000002</v>
      </c>
      <c r="K30" s="16">
        <v>8.0000000000000004E-4</v>
      </c>
      <c r="L30" s="16">
        <v>-6.4299999999999996E-2</v>
      </c>
      <c r="M30" s="16">
        <v>-0.33500000000000002</v>
      </c>
      <c r="N30" s="16">
        <v>-0.37919999999999998</v>
      </c>
      <c r="O30" s="16">
        <v>-0.31240000000000001</v>
      </c>
      <c r="P30" s="16">
        <v>-8.6999999999999994E-2</v>
      </c>
      <c r="Q30" s="16">
        <v>-1.1294999999999999</v>
      </c>
      <c r="R30" s="16">
        <v>-1.7906</v>
      </c>
      <c r="S30" s="16">
        <v>-1.0001</v>
      </c>
      <c r="T30" s="16">
        <v>-0.31219999999999998</v>
      </c>
      <c r="U30" s="16">
        <v>-0.77310000000000001</v>
      </c>
      <c r="V30" s="16">
        <v>-0.77569999999999995</v>
      </c>
      <c r="W30" s="16">
        <v>-0.88549999999999995</v>
      </c>
      <c r="X30" s="16">
        <v>-0.78059999999999996</v>
      </c>
      <c r="Y30" s="16">
        <v>-8.2100000000000006E-2</v>
      </c>
      <c r="Z30" s="16">
        <v>-0.28139999999999998</v>
      </c>
      <c r="AA30" s="16">
        <v>-0.88300000000000001</v>
      </c>
      <c r="AB30" s="16">
        <v>-0.52829999999999999</v>
      </c>
      <c r="AC30" s="16">
        <v>-0.3463</v>
      </c>
      <c r="AD30" s="16">
        <v>-0.43409999999999999</v>
      </c>
      <c r="AE30" s="16">
        <v>-1.89E-2</v>
      </c>
      <c r="AF30" s="16">
        <v>0.18140000000000001</v>
      </c>
      <c r="AG30" s="16">
        <v>-0.99429999999999996</v>
      </c>
      <c r="AH30" s="16">
        <v>-0.1237</v>
      </c>
      <c r="AI30" s="16">
        <v>-0.18959999999999999</v>
      </c>
      <c r="AJ30" s="16">
        <v>-0.20169999999999999</v>
      </c>
      <c r="AK30" s="16">
        <v>-0.45800000000000002</v>
      </c>
      <c r="AL30" s="16">
        <v>-0.1182</v>
      </c>
      <c r="AM30" s="16">
        <v>-0.45329999999999998</v>
      </c>
      <c r="AN30" s="16">
        <v>-0.54239999999999999</v>
      </c>
      <c r="AO30" s="16">
        <v>9.1499999999999998E-2</v>
      </c>
      <c r="AP30" s="16">
        <v>0.4491</v>
      </c>
      <c r="AQ30" s="16">
        <v>0.32850000000000001</v>
      </c>
      <c r="AR30" s="16">
        <v>0.61839999999999995</v>
      </c>
      <c r="AS30" s="16">
        <v>0.52300000000000002</v>
      </c>
      <c r="AT30" s="16">
        <v>0.52880000000000005</v>
      </c>
      <c r="AU30" s="16">
        <v>0.61909999999999998</v>
      </c>
      <c r="AV30" s="16">
        <v>0.435</v>
      </c>
      <c r="AW30" s="16">
        <v>0.86919999999999997</v>
      </c>
      <c r="AX30" s="16">
        <v>1.288</v>
      </c>
      <c r="AY30" s="16">
        <v>1.2333000000000001</v>
      </c>
      <c r="AZ30" s="16">
        <v>1.5063</v>
      </c>
      <c r="BA30" s="16">
        <v>0.4284</v>
      </c>
      <c r="BB30" s="16">
        <v>-1.7299999999999999E-2</v>
      </c>
      <c r="BC30" s="16">
        <v>-1.0174000000000001</v>
      </c>
      <c r="BD30" s="16">
        <v>-0.62539999999999996</v>
      </c>
      <c r="BE30" s="16">
        <v>-1.2984</v>
      </c>
      <c r="BF30" s="16">
        <v>-4.8034999999999997</v>
      </c>
      <c r="BG30" s="16">
        <v>-3.5387</v>
      </c>
      <c r="BH30" s="16">
        <v>-2.3557999999999999</v>
      </c>
      <c r="BI30" s="16">
        <v>-1.2170000000000001</v>
      </c>
      <c r="BJ30" s="16">
        <v>-0.6623</v>
      </c>
      <c r="BK30" s="16">
        <v>-0.17660000000000001</v>
      </c>
      <c r="BL30" s="16">
        <v>-0.89500000000000002</v>
      </c>
      <c r="BM30" s="16">
        <v>-0.627</v>
      </c>
      <c r="BN30" s="16">
        <v>-0.70279999999999998</v>
      </c>
      <c r="BO30" s="16">
        <v>-0.2175</v>
      </c>
      <c r="BP30" s="16">
        <v>2.3E-3</v>
      </c>
      <c r="BQ30" s="16">
        <v>-1.0093000000000001</v>
      </c>
      <c r="BR30" s="16">
        <v>-1.2290000000000001</v>
      </c>
      <c r="BS30" s="16">
        <v>-0.1091</v>
      </c>
      <c r="BT30" s="16">
        <v>0.20730000000000001</v>
      </c>
      <c r="BU30" s="16">
        <v>0.40260000000000001</v>
      </c>
      <c r="BV30" s="16">
        <v>0.83050000000000002</v>
      </c>
      <c r="BW30" s="16">
        <v>0.45069999999999999</v>
      </c>
      <c r="BX30" s="16">
        <v>-0.15629999999999999</v>
      </c>
      <c r="BY30" s="16">
        <v>-0.1062</v>
      </c>
      <c r="BZ30" s="16">
        <v>0.76049999999999995</v>
      </c>
      <c r="CA30" s="16">
        <v>1.0087999999999999</v>
      </c>
      <c r="CB30" s="16">
        <v>1.7138</v>
      </c>
      <c r="CC30" s="16">
        <v>1.7063999999999999</v>
      </c>
      <c r="CD30" s="16">
        <v>0.46300000000000002</v>
      </c>
      <c r="CE30" s="16">
        <v>-0.1326</v>
      </c>
      <c r="CF30" s="16">
        <v>-0.28660000000000002</v>
      </c>
      <c r="CG30" s="16">
        <v>-0.55430000000000001</v>
      </c>
      <c r="CH30" s="16">
        <v>0.11990000000000001</v>
      </c>
      <c r="CI30" s="16">
        <v>-8.1199999999999994E-2</v>
      </c>
      <c r="CJ30" s="16">
        <v>-7.85E-2</v>
      </c>
      <c r="CK30" s="16">
        <v>5.6800000000000003E-2</v>
      </c>
      <c r="CL30" s="16">
        <v>0.3</v>
      </c>
      <c r="CM30" s="16">
        <v>0.39879999999999999</v>
      </c>
      <c r="CN30" s="16">
        <v>0.89749999999999996</v>
      </c>
      <c r="CO30" s="16">
        <v>0.98409999999999997</v>
      </c>
      <c r="CP30" s="16">
        <v>1.27</v>
      </c>
      <c r="CQ30" s="16">
        <v>0.87190000000000001</v>
      </c>
      <c r="CR30" s="16">
        <v>0.9788</v>
      </c>
      <c r="CS30" s="16">
        <v>1.2634000000000001</v>
      </c>
      <c r="CT30" s="16">
        <v>1.0610999999999999</v>
      </c>
      <c r="CU30" s="16">
        <v>1.3774</v>
      </c>
      <c r="CV30" s="16">
        <v>1.5406</v>
      </c>
      <c r="CW30" s="16">
        <v>1.2904</v>
      </c>
      <c r="CX30" s="16">
        <v>1.7235</v>
      </c>
      <c r="CY30" s="16">
        <v>-0.13320000000000001</v>
      </c>
      <c r="CZ30" s="16">
        <v>-9.2200000000000004E-2</v>
      </c>
      <c r="DA30" s="16">
        <v>0.81389999999999996</v>
      </c>
      <c r="DB30" s="16">
        <v>1.0842000000000001</v>
      </c>
      <c r="DC30" s="16">
        <v>1.0899000000000001</v>
      </c>
      <c r="DD30" s="16">
        <v>1.4432</v>
      </c>
      <c r="DE30" s="16">
        <v>1.4862</v>
      </c>
      <c r="DF30" s="16">
        <v>1.0276000000000001</v>
      </c>
      <c r="DG30" s="16">
        <v>0.37440000000000001</v>
      </c>
      <c r="DH30" s="16">
        <v>-0.9173</v>
      </c>
      <c r="DI30" s="16">
        <v>-1.1539999999999999</v>
      </c>
      <c r="DJ30" s="16">
        <v>-1.7416</v>
      </c>
      <c r="DK30" s="16">
        <v>-1.1242000000000001</v>
      </c>
      <c r="DL30" s="16">
        <v>-0.44330000000000003</v>
      </c>
      <c r="DM30" s="16">
        <v>0.15959999999999999</v>
      </c>
      <c r="DN30" s="16">
        <v>0.12640000000000001</v>
      </c>
      <c r="DO30" s="16">
        <v>0.63990000000000002</v>
      </c>
    </row>
    <row r="31" spans="2:120">
      <c r="B31" s="14"/>
      <c r="C31"/>
      <c r="D31"/>
    </row>
    <row r="32" spans="2:120">
      <c r="B32" s="14" t="s">
        <v>424</v>
      </c>
      <c r="C32"/>
      <c r="D32"/>
    </row>
    <row r="33" spans="2:89">
      <c r="B33" s="14"/>
      <c r="C33"/>
      <c r="D33"/>
    </row>
    <row r="34" spans="2:89">
      <c r="B34" s="100" t="s">
        <v>425</v>
      </c>
      <c r="C34" s="15" t="s">
        <v>426</v>
      </c>
      <c r="D34" s="15" t="s">
        <v>427</v>
      </c>
      <c r="E34" s="15" t="s">
        <v>428</v>
      </c>
      <c r="F34" s="15" t="s">
        <v>429</v>
      </c>
      <c r="G34" s="15" t="s">
        <v>430</v>
      </c>
      <c r="H34" s="15" t="s">
        <v>431</v>
      </c>
      <c r="I34" s="15" t="s">
        <v>432</v>
      </c>
      <c r="J34" s="15" t="s">
        <v>433</v>
      </c>
      <c r="K34" s="15" t="s">
        <v>434</v>
      </c>
      <c r="L34" s="15" t="s">
        <v>435</v>
      </c>
    </row>
    <row r="35" spans="2:89">
      <c r="B35" s="70" t="s">
        <v>436</v>
      </c>
      <c r="C35" s="16">
        <v>5.5475139999999996</v>
      </c>
      <c r="D35" s="16">
        <v>4.548133</v>
      </c>
      <c r="E35" s="16">
        <v>2.2260960000000001</v>
      </c>
      <c r="F35" s="16">
        <v>1.2908820000000001</v>
      </c>
      <c r="G35" s="16">
        <v>0.97789199999999998</v>
      </c>
      <c r="H35" s="16">
        <v>1.0225169999999999</v>
      </c>
      <c r="I35" s="16">
        <v>0.87766100000000002</v>
      </c>
      <c r="J35" s="16">
        <v>0.68362299999999998</v>
      </c>
      <c r="K35" s="16">
        <v>0.42358099999999999</v>
      </c>
      <c r="L35" s="16">
        <v>0.22687099999999999</v>
      </c>
    </row>
    <row r="36" spans="2:89">
      <c r="B36" s="70" t="s">
        <v>437</v>
      </c>
      <c r="C36" s="16">
        <v>6.7065539999999997</v>
      </c>
      <c r="D36" s="16">
        <v>7.2614330000000002</v>
      </c>
      <c r="E36" s="16">
        <v>5.1320759999999996</v>
      </c>
      <c r="F36" s="16">
        <v>3.9905520000000001</v>
      </c>
      <c r="G36" s="16">
        <v>3.1783520000000003</v>
      </c>
      <c r="H36" s="16">
        <v>2.6787969999999999</v>
      </c>
      <c r="I36" s="16">
        <v>2.2378210000000003</v>
      </c>
      <c r="J36" s="16">
        <v>1.8694030000000001</v>
      </c>
      <c r="K36" s="16">
        <v>1.439011</v>
      </c>
      <c r="L36" s="16">
        <v>1.066721</v>
      </c>
    </row>
    <row r="37" spans="2:89">
      <c r="B37" s="70" t="s">
        <v>438</v>
      </c>
      <c r="C37" s="16">
        <v>4.3884739999999995</v>
      </c>
      <c r="D37" s="16">
        <v>1.8348330000000002</v>
      </c>
      <c r="E37" s="16">
        <v>-0.67988399999999993</v>
      </c>
      <c r="F37" s="16">
        <v>-1.4087879999999997</v>
      </c>
      <c r="G37" s="16">
        <v>-1.2225680000000001</v>
      </c>
      <c r="H37" s="16">
        <v>-0.63376300000000008</v>
      </c>
      <c r="I37" s="16">
        <v>-0.48249900000000001</v>
      </c>
      <c r="J37" s="16">
        <v>-0.50215700000000008</v>
      </c>
      <c r="K37" s="16">
        <v>-0.59184900000000007</v>
      </c>
      <c r="L37" s="16">
        <v>-0.61297899999999994</v>
      </c>
    </row>
    <row r="38" spans="2:89">
      <c r="B38" s="75"/>
      <c r="C38" s="75"/>
      <c r="D38" s="75"/>
      <c r="E38" s="75"/>
      <c r="F38" s="75"/>
      <c r="G38" s="75"/>
      <c r="H38" s="75"/>
      <c r="I38" s="75"/>
      <c r="J38" s="75"/>
      <c r="K38" s="75"/>
      <c r="L38" s="75"/>
    </row>
    <row r="39" spans="2:89">
      <c r="B39" t="s">
        <v>439</v>
      </c>
      <c r="C39"/>
      <c r="D39"/>
    </row>
    <row r="40" spans="2:89">
      <c r="C40"/>
      <c r="D40"/>
    </row>
    <row r="41" spans="2:89">
      <c r="B41" s="100" t="s">
        <v>425</v>
      </c>
      <c r="C41" s="15" t="s">
        <v>426</v>
      </c>
      <c r="D41" s="15" t="s">
        <v>427</v>
      </c>
      <c r="E41" s="15" t="s">
        <v>428</v>
      </c>
      <c r="F41" s="15" t="s">
        <v>429</v>
      </c>
      <c r="G41" s="15" t="s">
        <v>430</v>
      </c>
      <c r="H41" s="15" t="s">
        <v>431</v>
      </c>
      <c r="I41" s="15" t="s">
        <v>432</v>
      </c>
      <c r="J41" s="15" t="s">
        <v>433</v>
      </c>
      <c r="K41" s="15" t="s">
        <v>434</v>
      </c>
      <c r="L41" s="15" t="s">
        <v>435</v>
      </c>
    </row>
    <row r="42" spans="2:89">
      <c r="B42" s="70" t="s">
        <v>436</v>
      </c>
      <c r="C42" s="16">
        <v>-1.7452829999999999</v>
      </c>
      <c r="D42" s="16">
        <v>0.80032300000000001</v>
      </c>
      <c r="E42" s="16">
        <v>0.97621000000000002</v>
      </c>
      <c r="F42" s="16">
        <v>0.36581200000000003</v>
      </c>
      <c r="G42" s="16">
        <v>-0.57025300000000001</v>
      </c>
      <c r="H42" s="16">
        <v>-0.96506800000000004</v>
      </c>
      <c r="I42" s="16">
        <v>-0.92664500000000005</v>
      </c>
      <c r="J42" s="16">
        <v>-0.75713200000000003</v>
      </c>
      <c r="K42" s="16">
        <v>-0.58118400000000003</v>
      </c>
      <c r="L42" s="16">
        <v>-0.43547999999999998</v>
      </c>
    </row>
    <row r="43" spans="2:89">
      <c r="B43" s="70" t="s">
        <v>437</v>
      </c>
      <c r="C43" s="16">
        <v>-0.35677300000000001</v>
      </c>
      <c r="D43" s="16">
        <v>2.5153029999999998</v>
      </c>
      <c r="E43" s="16">
        <v>2.6588799999999999</v>
      </c>
      <c r="F43" s="16">
        <v>1.369542</v>
      </c>
      <c r="G43" s="16">
        <v>0.28462699999999996</v>
      </c>
      <c r="H43" s="16">
        <v>-0.19339800000000007</v>
      </c>
      <c r="I43" s="16">
        <v>-0.28389500000000001</v>
      </c>
      <c r="J43" s="16">
        <v>-0.20035199999999997</v>
      </c>
      <c r="K43" s="16">
        <v>-8.9514000000000038E-2</v>
      </c>
      <c r="L43" s="16">
        <v>-4.0699999999999625E-3</v>
      </c>
    </row>
    <row r="44" spans="2:89">
      <c r="B44" s="70" t="s">
        <v>438</v>
      </c>
      <c r="C44" s="16">
        <v>-3.1337929999999998</v>
      </c>
      <c r="D44" s="16">
        <v>-0.91465699999999994</v>
      </c>
      <c r="E44" s="16">
        <v>-0.70646000000000009</v>
      </c>
      <c r="F44" s="16">
        <v>-0.63791799999999999</v>
      </c>
      <c r="G44" s="16">
        <v>-1.425133</v>
      </c>
      <c r="H44" s="16">
        <v>-1.7367379999999999</v>
      </c>
      <c r="I44" s="16">
        <v>-1.5693950000000001</v>
      </c>
      <c r="J44" s="16">
        <v>-1.3139120000000002</v>
      </c>
      <c r="K44" s="16">
        <v>-1.072854</v>
      </c>
      <c r="L44" s="16">
        <v>-0.86688999999999994</v>
      </c>
    </row>
    <row r="45" spans="2:89">
      <c r="C45"/>
      <c r="D45"/>
    </row>
    <row r="46" spans="2:89">
      <c r="B46" s="14" t="s">
        <v>440</v>
      </c>
      <c r="C46"/>
      <c r="D46"/>
    </row>
    <row r="47" spans="2:89">
      <c r="C47"/>
      <c r="D47"/>
    </row>
    <row r="48" spans="2:89">
      <c r="B48" s="100" t="s">
        <v>414</v>
      </c>
      <c r="C48" s="15">
        <v>37591</v>
      </c>
      <c r="D48" s="15">
        <v>37681</v>
      </c>
      <c r="E48" s="15">
        <v>37773</v>
      </c>
      <c r="F48" s="15">
        <v>37865</v>
      </c>
      <c r="G48" s="15">
        <v>37956</v>
      </c>
      <c r="H48" s="15">
        <v>38047</v>
      </c>
      <c r="I48" s="15">
        <v>38139</v>
      </c>
      <c r="J48" s="15">
        <v>38231</v>
      </c>
      <c r="K48" s="15">
        <v>38322</v>
      </c>
      <c r="L48" s="15">
        <v>38412</v>
      </c>
      <c r="M48" s="15">
        <v>38504</v>
      </c>
      <c r="N48" s="15">
        <v>38596</v>
      </c>
      <c r="O48" s="15">
        <v>38687</v>
      </c>
      <c r="P48" s="15">
        <v>38777</v>
      </c>
      <c r="Q48" s="15">
        <v>38869</v>
      </c>
      <c r="R48" s="15">
        <v>38961</v>
      </c>
      <c r="S48" s="15">
        <v>39052</v>
      </c>
      <c r="T48" s="15">
        <v>39142</v>
      </c>
      <c r="U48" s="15">
        <v>39234</v>
      </c>
      <c r="V48" s="15">
        <v>39326</v>
      </c>
      <c r="W48" s="15">
        <v>39417</v>
      </c>
      <c r="X48" s="15">
        <v>39508</v>
      </c>
      <c r="Y48" s="15">
        <v>39600</v>
      </c>
      <c r="Z48" s="15">
        <v>39692</v>
      </c>
      <c r="AA48" s="15">
        <v>39783</v>
      </c>
      <c r="AB48" s="15">
        <v>39873</v>
      </c>
      <c r="AC48" s="15">
        <v>39965</v>
      </c>
      <c r="AD48" s="15">
        <v>40057</v>
      </c>
      <c r="AE48" s="15">
        <v>40148</v>
      </c>
      <c r="AF48" s="15">
        <v>40238</v>
      </c>
      <c r="AG48" s="15">
        <v>40330</v>
      </c>
      <c r="AH48" s="15">
        <v>40422</v>
      </c>
      <c r="AI48" s="15">
        <v>40513</v>
      </c>
      <c r="AJ48" s="15">
        <v>40603</v>
      </c>
      <c r="AK48" s="15">
        <v>40695</v>
      </c>
      <c r="AL48" s="15">
        <v>40787</v>
      </c>
      <c r="AM48" s="15">
        <v>40878</v>
      </c>
      <c r="AN48" s="15">
        <v>40969</v>
      </c>
      <c r="AO48" s="15">
        <v>41061</v>
      </c>
      <c r="AP48" s="15">
        <v>41153</v>
      </c>
      <c r="AQ48" s="15">
        <v>41244</v>
      </c>
      <c r="AR48" s="15">
        <v>41334</v>
      </c>
      <c r="AS48" s="15">
        <v>41426</v>
      </c>
      <c r="AT48" s="15">
        <v>41518</v>
      </c>
      <c r="AU48" s="15">
        <v>41609</v>
      </c>
      <c r="AV48" s="15">
        <v>41699</v>
      </c>
      <c r="AW48" s="15">
        <v>41791</v>
      </c>
      <c r="AX48" s="15">
        <v>41883</v>
      </c>
      <c r="AY48" s="15">
        <v>41974</v>
      </c>
      <c r="AZ48" s="15">
        <v>42064</v>
      </c>
      <c r="BA48" s="15">
        <v>42156</v>
      </c>
      <c r="BB48" s="15">
        <v>42248</v>
      </c>
      <c r="BC48" s="15">
        <v>42339</v>
      </c>
      <c r="BD48" s="15">
        <v>42430</v>
      </c>
      <c r="BE48" s="15">
        <v>42522</v>
      </c>
      <c r="BF48" s="15">
        <v>42614</v>
      </c>
      <c r="BG48" s="15">
        <v>42705</v>
      </c>
      <c r="BH48" s="15">
        <v>42795</v>
      </c>
      <c r="BI48" s="15">
        <v>42887</v>
      </c>
      <c r="BJ48" s="15">
        <v>42979</v>
      </c>
      <c r="BK48" s="15">
        <v>43070</v>
      </c>
      <c r="BL48" s="15">
        <v>43160</v>
      </c>
      <c r="BM48" s="15">
        <v>43252</v>
      </c>
      <c r="BN48" s="15">
        <v>43344</v>
      </c>
      <c r="BO48" s="15">
        <v>43435</v>
      </c>
      <c r="BP48" s="15">
        <v>43525</v>
      </c>
      <c r="BQ48" s="15">
        <v>43617</v>
      </c>
      <c r="BR48" s="15">
        <v>43709</v>
      </c>
      <c r="BS48" s="15">
        <v>43800</v>
      </c>
      <c r="BT48" s="15">
        <v>43891</v>
      </c>
      <c r="BU48" s="15">
        <v>43983</v>
      </c>
      <c r="BV48" s="15">
        <v>44075</v>
      </c>
      <c r="BW48" s="15">
        <v>44166</v>
      </c>
      <c r="BX48" s="15">
        <v>44256</v>
      </c>
      <c r="BY48" s="15">
        <v>44348</v>
      </c>
      <c r="BZ48" s="15">
        <v>44440</v>
      </c>
      <c r="CA48" s="15">
        <v>44531</v>
      </c>
      <c r="CB48" s="15">
        <v>44621</v>
      </c>
      <c r="CC48" s="15">
        <v>44713</v>
      </c>
      <c r="CD48" s="15">
        <v>44805</v>
      </c>
      <c r="CE48" s="15">
        <v>44896</v>
      </c>
      <c r="CF48" s="15">
        <v>44986</v>
      </c>
      <c r="CG48" s="15">
        <v>45078</v>
      </c>
      <c r="CH48" s="15">
        <v>45170</v>
      </c>
      <c r="CI48" s="15">
        <v>45261</v>
      </c>
      <c r="CJ48" s="15">
        <v>45352</v>
      </c>
      <c r="CK48" s="15">
        <v>45444</v>
      </c>
    </row>
    <row r="49" spans="2:120">
      <c r="B49" s="70" t="s">
        <v>419</v>
      </c>
      <c r="C49" s="16">
        <v>-33.43</v>
      </c>
      <c r="D49" s="16" t="e">
        <v>#N/A</v>
      </c>
      <c r="E49" s="16" t="e">
        <v>#N/A</v>
      </c>
      <c r="F49" s="16" t="e">
        <v>#N/A</v>
      </c>
      <c r="G49" s="16">
        <v>-32.979999999999997</v>
      </c>
      <c r="H49" s="16" t="e">
        <v>#N/A</v>
      </c>
      <c r="I49" s="16" t="e">
        <v>#N/A</v>
      </c>
      <c r="J49" s="16" t="e">
        <v>#N/A</v>
      </c>
      <c r="K49" s="16">
        <v>-29.11</v>
      </c>
      <c r="L49" s="16" t="e">
        <v>#N/A</v>
      </c>
      <c r="M49" s="16" t="e">
        <v>#N/A</v>
      </c>
      <c r="N49" s="16" t="e">
        <v>#N/A</v>
      </c>
      <c r="O49" s="16">
        <v>-26.75</v>
      </c>
      <c r="P49" s="16" t="e">
        <v>#N/A</v>
      </c>
      <c r="Q49" s="16" t="e">
        <v>#N/A</v>
      </c>
      <c r="R49" s="16" t="e">
        <v>#N/A</v>
      </c>
      <c r="S49" s="16">
        <v>-22.73</v>
      </c>
      <c r="T49" s="16" t="e">
        <v>#N/A</v>
      </c>
      <c r="U49" s="16" t="e">
        <v>#N/A</v>
      </c>
      <c r="V49" s="16" t="e">
        <v>#N/A</v>
      </c>
      <c r="W49" s="16">
        <v>-20.67</v>
      </c>
      <c r="X49" s="16" t="e">
        <v>#N/A</v>
      </c>
      <c r="Y49" s="16" t="e">
        <v>#N/A</v>
      </c>
      <c r="Z49" s="16" t="e">
        <v>#N/A</v>
      </c>
      <c r="AA49" s="16">
        <v>-8.43</v>
      </c>
      <c r="AB49" s="16" t="e">
        <v>#N/A</v>
      </c>
      <c r="AC49" s="16" t="e">
        <v>#N/A</v>
      </c>
      <c r="AD49" s="16" t="e">
        <v>#N/A</v>
      </c>
      <c r="AE49" s="16">
        <v>-10.09</v>
      </c>
      <c r="AF49" s="16" t="e">
        <v>#N/A</v>
      </c>
      <c r="AG49" s="16" t="e">
        <v>#N/A</v>
      </c>
      <c r="AH49" s="16" t="e">
        <v>#N/A</v>
      </c>
      <c r="AI49" s="16">
        <v>-14.86</v>
      </c>
      <c r="AJ49" s="16" t="e">
        <v>#N/A</v>
      </c>
      <c r="AK49" s="16" t="e">
        <v>#N/A</v>
      </c>
      <c r="AL49" s="16" t="e">
        <v>#N/A</v>
      </c>
      <c r="AM49" s="16">
        <v>-11.81</v>
      </c>
      <c r="AN49" s="16" t="e">
        <v>#N/A</v>
      </c>
      <c r="AO49" s="16" t="e">
        <v>#N/A</v>
      </c>
      <c r="AP49" s="16" t="e">
        <v>#N/A</v>
      </c>
      <c r="AQ49" s="16">
        <v>-16.87</v>
      </c>
      <c r="AR49" s="16" t="e">
        <v>#N/A</v>
      </c>
      <c r="AS49" s="16" t="e">
        <v>#N/A</v>
      </c>
      <c r="AT49" s="16" t="e">
        <v>#N/A</v>
      </c>
      <c r="AU49" s="16">
        <v>-15.4</v>
      </c>
      <c r="AV49" s="16" t="e">
        <v>#N/A</v>
      </c>
      <c r="AW49" s="16" t="e">
        <v>#N/A</v>
      </c>
      <c r="AX49" s="16" t="e">
        <v>#N/A</v>
      </c>
      <c r="AY49" s="16">
        <v>-15.4</v>
      </c>
      <c r="AZ49" s="16">
        <v>-15.9</v>
      </c>
      <c r="BA49" s="16">
        <v>-13.18</v>
      </c>
      <c r="BB49" s="16">
        <v>-8.08</v>
      </c>
      <c r="BC49" s="16">
        <v>-8.3800000000000008</v>
      </c>
      <c r="BD49" s="16">
        <v>-10.43</v>
      </c>
      <c r="BE49" s="16">
        <v>-10.65</v>
      </c>
      <c r="BF49" s="16">
        <v>-8.0399999999999991</v>
      </c>
      <c r="BG49" s="16">
        <v>-5.93</v>
      </c>
      <c r="BH49" s="16">
        <v>-5.86</v>
      </c>
      <c r="BI49" s="16">
        <v>-6.51</v>
      </c>
      <c r="BJ49" s="16">
        <v>-5.72</v>
      </c>
      <c r="BK49" s="16">
        <v>-8.52</v>
      </c>
      <c r="BL49" s="16">
        <v>-7.81</v>
      </c>
      <c r="BM49" s="16">
        <v>-5.1100000000000003</v>
      </c>
      <c r="BN49" s="16">
        <v>-6.19</v>
      </c>
      <c r="BO49" s="16">
        <v>-6.07</v>
      </c>
      <c r="BP49" s="16">
        <v>-5.63</v>
      </c>
      <c r="BQ49" s="16">
        <v>-5.16</v>
      </c>
      <c r="BR49" s="16">
        <v>-3.57</v>
      </c>
      <c r="BS49" s="16">
        <v>-3.56</v>
      </c>
      <c r="BT49" s="16">
        <v>3.93</v>
      </c>
      <c r="BU49" s="16">
        <v>2.4500000000000002</v>
      </c>
      <c r="BV49" s="16">
        <v>4.63</v>
      </c>
      <c r="BW49" s="16">
        <v>2.1</v>
      </c>
      <c r="BX49" s="16">
        <v>2.2200000000000002</v>
      </c>
      <c r="BY49" s="16">
        <v>2.42</v>
      </c>
      <c r="BZ49" s="16">
        <v>3.94</v>
      </c>
      <c r="CA49" s="16">
        <v>3.68</v>
      </c>
      <c r="CB49" s="16">
        <v>2.5</v>
      </c>
      <c r="CC49" s="16">
        <v>3.91</v>
      </c>
      <c r="CD49" s="16">
        <v>4.1500000000000004</v>
      </c>
      <c r="CE49" s="16">
        <v>2.69</v>
      </c>
      <c r="CF49" s="16">
        <v>3.12</v>
      </c>
      <c r="CG49" s="16">
        <v>4.2</v>
      </c>
      <c r="CH49" s="16">
        <v>4.08</v>
      </c>
      <c r="CI49" s="16">
        <v>4.58</v>
      </c>
      <c r="CJ49" s="16">
        <v>6.36</v>
      </c>
      <c r="CK49" s="16">
        <v>5.77</v>
      </c>
    </row>
    <row r="50" spans="2:120">
      <c r="B50" s="70" t="s">
        <v>441</v>
      </c>
      <c r="C50" s="16">
        <v>-46.15</v>
      </c>
      <c r="D50" s="16" t="e">
        <v>#N/A</v>
      </c>
      <c r="E50" s="16" t="e">
        <v>#N/A</v>
      </c>
      <c r="F50" s="16" t="e">
        <v>#N/A</v>
      </c>
      <c r="G50" s="16">
        <v>-47.83</v>
      </c>
      <c r="H50" s="16" t="e">
        <v>#N/A</v>
      </c>
      <c r="I50" s="16" t="e">
        <v>#N/A</v>
      </c>
      <c r="J50" s="16" t="e">
        <v>#N/A</v>
      </c>
      <c r="K50" s="16">
        <v>-42.33</v>
      </c>
      <c r="L50" s="16" t="e">
        <v>#N/A</v>
      </c>
      <c r="M50" s="16" t="e">
        <v>#N/A</v>
      </c>
      <c r="N50" s="16" t="e">
        <v>#N/A</v>
      </c>
      <c r="O50" s="16">
        <v>-40.200000000000003</v>
      </c>
      <c r="P50" s="16" t="e">
        <v>#N/A</v>
      </c>
      <c r="Q50" s="16" t="e">
        <v>#N/A</v>
      </c>
      <c r="R50" s="16" t="e">
        <v>#N/A</v>
      </c>
      <c r="S50" s="16">
        <v>-36.11</v>
      </c>
      <c r="T50" s="16" t="e">
        <v>#N/A</v>
      </c>
      <c r="U50" s="16" t="e">
        <v>#N/A</v>
      </c>
      <c r="V50" s="16" t="e">
        <v>#N/A</v>
      </c>
      <c r="W50" s="16">
        <v>-35.99</v>
      </c>
      <c r="X50" s="16" t="e">
        <v>#N/A</v>
      </c>
      <c r="Y50" s="16" t="e">
        <v>#N/A</v>
      </c>
      <c r="Z50" s="16" t="e">
        <v>#N/A</v>
      </c>
      <c r="AA50" s="16">
        <v>-26.34</v>
      </c>
      <c r="AB50" s="16" t="e">
        <v>#N/A</v>
      </c>
      <c r="AC50" s="16" t="e">
        <v>#N/A</v>
      </c>
      <c r="AD50" s="16" t="e">
        <v>#N/A</v>
      </c>
      <c r="AE50" s="16">
        <v>-36.67</v>
      </c>
      <c r="AF50" s="16" t="e">
        <v>#N/A</v>
      </c>
      <c r="AG50" s="16" t="e">
        <v>#N/A</v>
      </c>
      <c r="AH50" s="16" t="e">
        <v>#N/A</v>
      </c>
      <c r="AI50" s="16">
        <v>-38.5</v>
      </c>
      <c r="AJ50" s="16" t="e">
        <v>#N/A</v>
      </c>
      <c r="AK50" s="16" t="e">
        <v>#N/A</v>
      </c>
      <c r="AL50" s="16" t="e">
        <v>#N/A</v>
      </c>
      <c r="AM50" s="16">
        <v>-35.64</v>
      </c>
      <c r="AN50" s="16" t="e">
        <v>#N/A</v>
      </c>
      <c r="AO50" s="16" t="e">
        <v>#N/A</v>
      </c>
      <c r="AP50" s="16" t="e">
        <v>#N/A</v>
      </c>
      <c r="AQ50" s="16">
        <v>-39.35</v>
      </c>
      <c r="AR50" s="16" t="e">
        <v>#N/A</v>
      </c>
      <c r="AS50" s="16" t="e">
        <v>#N/A</v>
      </c>
      <c r="AT50" s="16" t="e">
        <v>#N/A</v>
      </c>
      <c r="AU50" s="16">
        <v>-40.58</v>
      </c>
      <c r="AV50" s="16" t="e">
        <v>#N/A</v>
      </c>
      <c r="AW50" s="16" t="e">
        <v>#N/A</v>
      </c>
      <c r="AX50" s="16" t="e">
        <v>#N/A</v>
      </c>
      <c r="AY50" s="16">
        <v>-43.11</v>
      </c>
      <c r="AZ50" s="16">
        <v>-45.61</v>
      </c>
      <c r="BA50" s="16">
        <v>-43.36</v>
      </c>
      <c r="BB50" s="16">
        <v>-40.94</v>
      </c>
      <c r="BC50" s="16">
        <v>-43.78</v>
      </c>
      <c r="BD50" s="16">
        <v>-46.12</v>
      </c>
      <c r="BE50" s="16">
        <v>-46.98</v>
      </c>
      <c r="BF50" s="16">
        <v>-37.72</v>
      </c>
      <c r="BG50" s="16">
        <v>-35.799999999999997</v>
      </c>
      <c r="BH50" s="16">
        <v>-33.229999999999997</v>
      </c>
      <c r="BI50" s="16">
        <v>-32.9</v>
      </c>
      <c r="BJ50" s="16">
        <v>-31.29</v>
      </c>
      <c r="BK50" s="16">
        <v>-31.84</v>
      </c>
      <c r="BL50" s="16">
        <v>-30.54</v>
      </c>
      <c r="BM50" s="16">
        <v>-28.04</v>
      </c>
      <c r="BN50" s="16">
        <v>-27.89</v>
      </c>
      <c r="BO50" s="16">
        <v>-30.42</v>
      </c>
      <c r="BP50" s="16">
        <v>-31.32</v>
      </c>
      <c r="BQ50" s="16">
        <v>-30.74</v>
      </c>
      <c r="BR50" s="16">
        <v>-29.8</v>
      </c>
      <c r="BS50" s="16">
        <v>-30.19</v>
      </c>
      <c r="BT50" s="16">
        <v>-22.43</v>
      </c>
      <c r="BU50" s="16">
        <v>-25.32</v>
      </c>
      <c r="BV50" s="16">
        <v>-24.24</v>
      </c>
      <c r="BW50" s="16">
        <v>-26.41</v>
      </c>
      <c r="BX50" s="16">
        <v>-25.1</v>
      </c>
      <c r="BY50" s="16">
        <v>-23.75</v>
      </c>
      <c r="BZ50" s="16">
        <v>-24.18</v>
      </c>
      <c r="CA50" s="16">
        <v>-23.38</v>
      </c>
      <c r="CB50" s="16">
        <v>-23.39</v>
      </c>
      <c r="CC50" s="16">
        <v>-21.12</v>
      </c>
      <c r="CD50" s="16">
        <v>-19.88</v>
      </c>
      <c r="CE50" s="16">
        <v>-18.97</v>
      </c>
      <c r="CF50" s="16">
        <v>-19.010000000000002</v>
      </c>
      <c r="CG50" s="16">
        <v>-18.809999999999999</v>
      </c>
      <c r="CH50" s="16">
        <v>-18.59</v>
      </c>
      <c r="CI50" s="16">
        <v>-19.07</v>
      </c>
      <c r="CJ50" s="16">
        <v>-18.45</v>
      </c>
      <c r="CK50" s="16">
        <v>-18.079999999999998</v>
      </c>
    </row>
    <row r="51" spans="2:120">
      <c r="B51" s="70" t="s">
        <v>442</v>
      </c>
      <c r="C51" s="16">
        <v>-9.3699999999999992</v>
      </c>
      <c r="D51" s="16" t="e">
        <v>#N/A</v>
      </c>
      <c r="E51" s="16" t="e">
        <v>#N/A</v>
      </c>
      <c r="F51" s="16" t="e">
        <v>#N/A</v>
      </c>
      <c r="G51" s="16">
        <v>-8.65</v>
      </c>
      <c r="H51" s="16" t="e">
        <v>#N/A</v>
      </c>
      <c r="I51" s="16" t="e">
        <v>#N/A</v>
      </c>
      <c r="J51" s="16" t="e">
        <v>#N/A</v>
      </c>
      <c r="K51" s="16">
        <v>-7.3</v>
      </c>
      <c r="L51" s="16" t="e">
        <v>#N/A</v>
      </c>
      <c r="M51" s="16" t="e">
        <v>#N/A</v>
      </c>
      <c r="N51" s="16" t="e">
        <v>#N/A</v>
      </c>
      <c r="O51" s="16">
        <v>-13.19</v>
      </c>
      <c r="P51" s="16" t="e">
        <v>#N/A</v>
      </c>
      <c r="Q51" s="16" t="e">
        <v>#N/A</v>
      </c>
      <c r="R51" s="16" t="e">
        <v>#N/A</v>
      </c>
      <c r="S51" s="16">
        <v>-3.89</v>
      </c>
      <c r="T51" s="16" t="e">
        <v>#N/A</v>
      </c>
      <c r="U51" s="16" t="e">
        <v>#N/A</v>
      </c>
      <c r="V51" s="16" t="e">
        <v>#N/A</v>
      </c>
      <c r="W51" s="16">
        <v>-2.2400000000000002</v>
      </c>
      <c r="X51" s="16" t="e">
        <v>#N/A</v>
      </c>
      <c r="Y51" s="16" t="e">
        <v>#N/A</v>
      </c>
      <c r="Z51" s="16" t="e">
        <v>#N/A</v>
      </c>
      <c r="AA51" s="16">
        <v>12.52</v>
      </c>
      <c r="AB51" s="16" t="e">
        <v>#N/A</v>
      </c>
      <c r="AC51" s="16" t="e">
        <v>#N/A</v>
      </c>
      <c r="AD51" s="16" t="e">
        <v>#N/A</v>
      </c>
      <c r="AE51" s="16">
        <v>14.56</v>
      </c>
      <c r="AF51" s="16" t="e">
        <v>#N/A</v>
      </c>
      <c r="AG51" s="16" t="e">
        <v>#N/A</v>
      </c>
      <c r="AH51" s="16" t="e">
        <v>#N/A</v>
      </c>
      <c r="AI51" s="16">
        <v>1.62</v>
      </c>
      <c r="AJ51" s="16" t="e">
        <v>#N/A</v>
      </c>
      <c r="AK51" s="16" t="e">
        <v>#N/A</v>
      </c>
      <c r="AL51" s="16" t="e">
        <v>#N/A</v>
      </c>
      <c r="AM51" s="16">
        <v>3.81</v>
      </c>
      <c r="AN51" s="16" t="e">
        <v>#N/A</v>
      </c>
      <c r="AO51" s="16" t="e">
        <v>#N/A</v>
      </c>
      <c r="AP51" s="16" t="e">
        <v>#N/A</v>
      </c>
      <c r="AQ51" s="16">
        <v>-1.82</v>
      </c>
      <c r="AR51" s="16" t="e">
        <v>#N/A</v>
      </c>
      <c r="AS51" s="16" t="e">
        <v>#N/A</v>
      </c>
      <c r="AT51" s="16" t="e">
        <v>#N/A</v>
      </c>
      <c r="AU51" s="16">
        <v>-2.81</v>
      </c>
      <c r="AV51" s="16" t="e">
        <v>#N/A</v>
      </c>
      <c r="AW51" s="16" t="e">
        <v>#N/A</v>
      </c>
      <c r="AX51" s="16" t="e">
        <v>#N/A</v>
      </c>
      <c r="AY51" s="16">
        <v>5.2</v>
      </c>
      <c r="AZ51" s="16">
        <v>5.08</v>
      </c>
      <c r="BA51" s="16">
        <v>8.5299999999999994</v>
      </c>
      <c r="BB51" s="16">
        <v>12.09</v>
      </c>
      <c r="BC51" s="16">
        <v>13.28</v>
      </c>
      <c r="BD51" s="16">
        <v>14.77</v>
      </c>
      <c r="BE51" s="16">
        <v>16.55</v>
      </c>
      <c r="BF51" s="16">
        <v>15.16</v>
      </c>
      <c r="BG51" s="16">
        <v>17.77</v>
      </c>
      <c r="BH51" s="16">
        <v>15.23</v>
      </c>
      <c r="BI51" s="16">
        <v>14.36</v>
      </c>
      <c r="BJ51" s="16">
        <v>16.399999999999999</v>
      </c>
      <c r="BK51" s="16">
        <v>15.27</v>
      </c>
      <c r="BL51" s="16">
        <v>16.54</v>
      </c>
      <c r="BM51" s="16">
        <v>18.739999999999998</v>
      </c>
      <c r="BN51" s="16">
        <v>19.920000000000002</v>
      </c>
      <c r="BO51" s="16">
        <v>23.9</v>
      </c>
      <c r="BP51" s="16">
        <v>25.36</v>
      </c>
      <c r="BQ51" s="16">
        <v>27.39</v>
      </c>
      <c r="BR51" s="16">
        <v>29.62</v>
      </c>
      <c r="BS51" s="16">
        <v>29.56</v>
      </c>
      <c r="BT51" s="16">
        <v>33.56</v>
      </c>
      <c r="BU51" s="16">
        <v>33.46</v>
      </c>
      <c r="BV51" s="16">
        <v>33.619999999999997</v>
      </c>
      <c r="BW51" s="16">
        <v>27.86</v>
      </c>
      <c r="BX51" s="16">
        <v>28.03</v>
      </c>
      <c r="BY51" s="16">
        <v>27.89</v>
      </c>
      <c r="BZ51" s="16">
        <v>33.479999999999997</v>
      </c>
      <c r="CA51" s="16">
        <v>35.32</v>
      </c>
      <c r="CB51" s="16">
        <v>37.54</v>
      </c>
      <c r="CC51" s="16">
        <v>41</v>
      </c>
      <c r="CD51" s="16">
        <v>44.58</v>
      </c>
      <c r="CE51" s="16">
        <v>44.46</v>
      </c>
      <c r="CF51" s="16">
        <v>45.2</v>
      </c>
      <c r="CG51" s="16">
        <v>44.74</v>
      </c>
      <c r="CH51" s="16">
        <v>45.19</v>
      </c>
      <c r="CI51" s="16">
        <v>44.09</v>
      </c>
      <c r="CJ51" s="16">
        <v>44.91</v>
      </c>
      <c r="CK51" s="16">
        <v>46.07</v>
      </c>
    </row>
    <row r="52" spans="2:120">
      <c r="C52"/>
      <c r="D52"/>
    </row>
    <row r="53" spans="2:120">
      <c r="B53" s="14" t="s">
        <v>443</v>
      </c>
      <c r="C53"/>
      <c r="D53"/>
    </row>
    <row r="54" spans="2:120">
      <c r="C54"/>
      <c r="D54"/>
    </row>
    <row r="55" spans="2:120">
      <c r="B55" s="100" t="s">
        <v>414</v>
      </c>
      <c r="C55" s="15">
        <v>34759</v>
      </c>
      <c r="D55" s="15">
        <v>34851</v>
      </c>
      <c r="E55" s="15">
        <v>34943</v>
      </c>
      <c r="F55" s="15">
        <v>35034</v>
      </c>
      <c r="G55" s="15">
        <v>35125</v>
      </c>
      <c r="H55" s="15">
        <v>35217</v>
      </c>
      <c r="I55" s="15">
        <v>35309</v>
      </c>
      <c r="J55" s="15">
        <v>35400</v>
      </c>
      <c r="K55" s="15">
        <v>35490</v>
      </c>
      <c r="L55" s="15">
        <v>35582</v>
      </c>
      <c r="M55" s="15">
        <v>35674</v>
      </c>
      <c r="N55" s="15">
        <v>35765</v>
      </c>
      <c r="O55" s="15">
        <v>35855</v>
      </c>
      <c r="P55" s="15">
        <v>35947</v>
      </c>
      <c r="Q55" s="15">
        <v>36039</v>
      </c>
      <c r="R55" s="15">
        <v>36130</v>
      </c>
      <c r="S55" s="15">
        <v>36220</v>
      </c>
      <c r="T55" s="15">
        <v>36312</v>
      </c>
      <c r="U55" s="15">
        <v>36404</v>
      </c>
      <c r="V55" s="15">
        <v>36495</v>
      </c>
      <c r="W55" s="15">
        <v>36586</v>
      </c>
      <c r="X55" s="15">
        <v>36678</v>
      </c>
      <c r="Y55" s="15">
        <v>36770</v>
      </c>
      <c r="Z55" s="15">
        <v>36861</v>
      </c>
      <c r="AA55" s="15">
        <v>36951</v>
      </c>
      <c r="AB55" s="15">
        <v>37043</v>
      </c>
      <c r="AC55" s="15">
        <v>37135</v>
      </c>
      <c r="AD55" s="15">
        <v>37226</v>
      </c>
      <c r="AE55" s="15">
        <v>37316</v>
      </c>
      <c r="AF55" s="15">
        <v>37408</v>
      </c>
      <c r="AG55" s="15">
        <v>37500</v>
      </c>
      <c r="AH55" s="15">
        <v>37591</v>
      </c>
      <c r="AI55" s="15">
        <v>37681</v>
      </c>
      <c r="AJ55" s="15">
        <v>37773</v>
      </c>
      <c r="AK55" s="15">
        <v>37865</v>
      </c>
      <c r="AL55" s="15">
        <v>37956</v>
      </c>
      <c r="AM55" s="15">
        <v>38047</v>
      </c>
      <c r="AN55" s="15">
        <v>38139</v>
      </c>
      <c r="AO55" s="15">
        <v>38231</v>
      </c>
      <c r="AP55" s="15">
        <v>38322</v>
      </c>
      <c r="AQ55" s="15">
        <v>38412</v>
      </c>
      <c r="AR55" s="15">
        <v>38504</v>
      </c>
      <c r="AS55" s="15">
        <v>38596</v>
      </c>
      <c r="AT55" s="15">
        <v>38687</v>
      </c>
      <c r="AU55" s="15">
        <v>38777</v>
      </c>
      <c r="AV55" s="15">
        <v>38869</v>
      </c>
      <c r="AW55" s="15">
        <v>38961</v>
      </c>
      <c r="AX55" s="15">
        <v>39052</v>
      </c>
      <c r="AY55" s="15">
        <v>39142</v>
      </c>
      <c r="AZ55" s="15">
        <v>39234</v>
      </c>
      <c r="BA55" s="15">
        <v>39326</v>
      </c>
      <c r="BB55" s="15">
        <v>39417</v>
      </c>
      <c r="BC55" s="15">
        <v>39508</v>
      </c>
      <c r="BD55" s="15">
        <v>39600</v>
      </c>
      <c r="BE55" s="15">
        <v>39692</v>
      </c>
      <c r="BF55" s="15">
        <v>39783</v>
      </c>
      <c r="BG55" s="15">
        <v>39873</v>
      </c>
      <c r="BH55" s="15">
        <v>39965</v>
      </c>
      <c r="BI55" s="15">
        <v>40057</v>
      </c>
      <c r="BJ55" s="15">
        <v>40148</v>
      </c>
      <c r="BK55" s="15">
        <v>40238</v>
      </c>
      <c r="BL55" s="15">
        <v>40330</v>
      </c>
      <c r="BM55" s="15">
        <v>40422</v>
      </c>
      <c r="BN55" s="15">
        <v>40513</v>
      </c>
      <c r="BO55" s="15">
        <v>40603</v>
      </c>
      <c r="BP55" s="15">
        <v>40695</v>
      </c>
      <c r="BQ55" s="15">
        <v>40787</v>
      </c>
      <c r="BR55" s="15">
        <v>40878</v>
      </c>
      <c r="BS55" s="15">
        <v>40969</v>
      </c>
      <c r="BT55" s="15">
        <v>41061</v>
      </c>
      <c r="BU55" s="15">
        <v>41153</v>
      </c>
      <c r="BV55" s="15">
        <v>41244</v>
      </c>
      <c r="BW55" s="15">
        <v>41334</v>
      </c>
      <c r="BX55" s="15">
        <v>41426</v>
      </c>
      <c r="BY55" s="15">
        <v>41518</v>
      </c>
      <c r="BZ55" s="15">
        <v>41609</v>
      </c>
      <c r="CA55" s="15">
        <v>41699</v>
      </c>
      <c r="CB55" s="15">
        <v>41791</v>
      </c>
      <c r="CC55" s="15">
        <v>41883</v>
      </c>
      <c r="CD55" s="15">
        <v>41974</v>
      </c>
      <c r="CE55" s="15">
        <v>42064</v>
      </c>
      <c r="CF55" s="15">
        <v>42156</v>
      </c>
      <c r="CG55" s="15">
        <v>42248</v>
      </c>
      <c r="CH55" s="15">
        <v>42339</v>
      </c>
      <c r="CI55" s="15">
        <v>42430</v>
      </c>
      <c r="CJ55" s="15">
        <v>42522</v>
      </c>
      <c r="CK55" s="15">
        <v>42614</v>
      </c>
      <c r="CL55" s="15">
        <v>42705</v>
      </c>
      <c r="CM55" s="15">
        <v>42795</v>
      </c>
      <c r="CN55" s="15">
        <v>42887</v>
      </c>
      <c r="CO55" s="15">
        <v>42979</v>
      </c>
      <c r="CP55" s="15">
        <v>43070</v>
      </c>
      <c r="CQ55" s="15">
        <v>43160</v>
      </c>
      <c r="CR55" s="15">
        <v>43252</v>
      </c>
      <c r="CS55" s="15">
        <v>43344</v>
      </c>
      <c r="CT55" s="15">
        <v>43435</v>
      </c>
      <c r="CU55" s="15">
        <v>43525</v>
      </c>
      <c r="CV55" s="15">
        <v>43617</v>
      </c>
      <c r="CW55" s="15">
        <v>43709</v>
      </c>
      <c r="CX55" s="15">
        <v>43800</v>
      </c>
      <c r="CY55" s="15">
        <v>43891</v>
      </c>
      <c r="CZ55" s="15">
        <v>43983</v>
      </c>
      <c r="DA55" s="15">
        <v>44075</v>
      </c>
      <c r="DB55" s="15">
        <v>44166</v>
      </c>
      <c r="DC55" s="15">
        <v>44256</v>
      </c>
      <c r="DD55" s="15">
        <v>44348</v>
      </c>
      <c r="DE55" s="15">
        <v>44440</v>
      </c>
      <c r="DF55" s="15">
        <v>44531</v>
      </c>
      <c r="DG55" s="15">
        <v>44621</v>
      </c>
      <c r="DH55" s="15">
        <v>44713</v>
      </c>
      <c r="DI55" s="15">
        <v>44805</v>
      </c>
      <c r="DJ55" s="15">
        <v>44896</v>
      </c>
      <c r="DK55" s="15">
        <v>44986</v>
      </c>
      <c r="DL55" s="15">
        <v>45078</v>
      </c>
      <c r="DM55" s="15">
        <v>45170</v>
      </c>
      <c r="DN55" s="15">
        <v>45261</v>
      </c>
      <c r="DO55" s="15">
        <v>45352</v>
      </c>
      <c r="DP55" s="15">
        <v>45444</v>
      </c>
    </row>
    <row r="56" spans="2:120">
      <c r="B56" s="70" t="s">
        <v>419</v>
      </c>
      <c r="C56" s="16">
        <v>13.8</v>
      </c>
      <c r="D56" s="16">
        <v>14.38</v>
      </c>
      <c r="E56" s="16">
        <v>13.96</v>
      </c>
      <c r="F56" s="16">
        <v>13.48</v>
      </c>
      <c r="G56" s="16">
        <v>13.65</v>
      </c>
      <c r="H56" s="16">
        <v>14.27</v>
      </c>
      <c r="I56" s="16">
        <v>14.13</v>
      </c>
      <c r="J56" s="16">
        <v>14.14</v>
      </c>
      <c r="K56" s="16">
        <v>13.89</v>
      </c>
      <c r="L56" s="16">
        <v>12.99</v>
      </c>
      <c r="M56" s="16">
        <v>11.93</v>
      </c>
      <c r="N56" s="16">
        <v>11.07</v>
      </c>
      <c r="O56" s="16">
        <v>12.69</v>
      </c>
      <c r="P56" s="16">
        <v>15.22</v>
      </c>
      <c r="Q56" s="16">
        <v>18.11</v>
      </c>
      <c r="R56" s="16">
        <v>21.18</v>
      </c>
      <c r="S56" s="16">
        <v>21.96</v>
      </c>
      <c r="T56" s="16">
        <v>22.7</v>
      </c>
      <c r="U56" s="16">
        <v>22.13</v>
      </c>
      <c r="V56" s="16">
        <v>22.21</v>
      </c>
      <c r="W56" s="16">
        <v>22.54</v>
      </c>
      <c r="X56" s="16">
        <v>21.85</v>
      </c>
      <c r="Y56" s="16">
        <v>21.18</v>
      </c>
      <c r="Z56" s="16">
        <v>20.85</v>
      </c>
      <c r="AA56" s="16">
        <v>20.37</v>
      </c>
      <c r="AB56" s="16">
        <v>20.329999999999998</v>
      </c>
      <c r="AC56" s="16">
        <v>21.59</v>
      </c>
      <c r="AD56" s="16">
        <v>22.21</v>
      </c>
      <c r="AE56" s="16">
        <v>22.93</v>
      </c>
      <c r="AF56" s="16">
        <v>23.13</v>
      </c>
      <c r="AG56" s="16">
        <v>22.56</v>
      </c>
      <c r="AH56" s="16">
        <v>22.54</v>
      </c>
      <c r="AI56" s="16">
        <v>21.78</v>
      </c>
      <c r="AJ56" s="16">
        <v>22.26</v>
      </c>
      <c r="AK56" s="16">
        <v>22.92</v>
      </c>
      <c r="AL56" s="16">
        <v>23.91</v>
      </c>
      <c r="AM56" s="16">
        <v>24.59</v>
      </c>
      <c r="AN56" s="16">
        <v>24.18</v>
      </c>
      <c r="AO56" s="16">
        <v>24.29</v>
      </c>
      <c r="AP56" s="16">
        <v>26.36</v>
      </c>
      <c r="AQ56" s="16">
        <v>26.49</v>
      </c>
      <c r="AR56" s="16">
        <v>26.2</v>
      </c>
      <c r="AS56" s="16">
        <v>26.27</v>
      </c>
      <c r="AT56" s="16">
        <v>24.84</v>
      </c>
      <c r="AU56" s="16">
        <v>25.64</v>
      </c>
      <c r="AV56" s="16">
        <v>25.86</v>
      </c>
      <c r="AW56" s="16">
        <v>25.53</v>
      </c>
      <c r="AX56" s="16">
        <v>25.8</v>
      </c>
      <c r="AY56" s="16">
        <v>26.43</v>
      </c>
      <c r="AZ56" s="16">
        <v>27.12</v>
      </c>
      <c r="BA56" s="16">
        <v>27.32</v>
      </c>
      <c r="BB56" s="16">
        <v>27.19</v>
      </c>
      <c r="BC56" s="16">
        <v>29.6</v>
      </c>
      <c r="BD56" s="16">
        <v>28.47</v>
      </c>
      <c r="BE56" s="16">
        <v>25.75</v>
      </c>
      <c r="BF56" s="16">
        <v>24.69</v>
      </c>
      <c r="BG56" s="16">
        <v>26.28</v>
      </c>
      <c r="BH56" s="16">
        <v>28.69</v>
      </c>
      <c r="BI56" s="16">
        <v>31.6</v>
      </c>
      <c r="BJ56" s="16">
        <v>31.66</v>
      </c>
      <c r="BK56" s="16">
        <v>30.49</v>
      </c>
      <c r="BL56" s="16">
        <v>29.61</v>
      </c>
      <c r="BM56" s="16">
        <v>30.89</v>
      </c>
      <c r="BN56" s="16">
        <v>31.7</v>
      </c>
      <c r="BO56" s="16">
        <v>32.28</v>
      </c>
      <c r="BP56" s="16">
        <v>33.450000000000003</v>
      </c>
      <c r="BQ56" s="16">
        <v>32.270000000000003</v>
      </c>
      <c r="BR56" s="16">
        <v>31.86</v>
      </c>
      <c r="BS56" s="16">
        <v>32</v>
      </c>
      <c r="BT56" s="16">
        <v>31.23</v>
      </c>
      <c r="BU56" s="16">
        <v>32.33</v>
      </c>
      <c r="BV56" s="16">
        <v>31.61</v>
      </c>
      <c r="BW56" s="16">
        <v>30.64</v>
      </c>
      <c r="BX56" s="16">
        <v>29.21</v>
      </c>
      <c r="BY56" s="16">
        <v>29.32</v>
      </c>
      <c r="BZ56" s="16">
        <v>29.03</v>
      </c>
      <c r="CA56" s="16">
        <v>28.78</v>
      </c>
      <c r="CB56" s="16">
        <v>29.08</v>
      </c>
      <c r="CC56" s="16">
        <v>28.03</v>
      </c>
      <c r="CD56" s="16">
        <v>27</v>
      </c>
      <c r="CE56" s="16">
        <v>26.27</v>
      </c>
      <c r="CF56" s="16">
        <v>26.66</v>
      </c>
      <c r="CG56" s="16">
        <v>25.94</v>
      </c>
      <c r="CH56" s="16">
        <v>26.61</v>
      </c>
      <c r="CI56" s="16">
        <v>28.14</v>
      </c>
      <c r="CJ56" s="16">
        <v>28.49</v>
      </c>
      <c r="CK56" s="16">
        <v>28.34</v>
      </c>
      <c r="CL56" s="16">
        <v>26.83</v>
      </c>
      <c r="CM56" s="16">
        <v>27.06</v>
      </c>
      <c r="CN56" s="16">
        <v>27.25</v>
      </c>
      <c r="CO56" s="16">
        <v>27.74</v>
      </c>
      <c r="CP56" s="16">
        <v>27.34</v>
      </c>
      <c r="CQ56" s="16">
        <v>27.28</v>
      </c>
      <c r="CR56" s="16">
        <v>25.78</v>
      </c>
      <c r="CS56" s="16">
        <v>25.01</v>
      </c>
      <c r="CT56" s="16">
        <v>25.07</v>
      </c>
      <c r="CU56" s="16">
        <v>25.63</v>
      </c>
      <c r="CV56" s="16">
        <v>25.64</v>
      </c>
      <c r="CW56" s="16">
        <v>25.55</v>
      </c>
      <c r="CX56" s="16">
        <v>25.55</v>
      </c>
      <c r="CY56" s="16">
        <v>25.36</v>
      </c>
      <c r="CZ56" s="16">
        <v>27.51</v>
      </c>
      <c r="DA56" s="16">
        <v>28.94</v>
      </c>
      <c r="DB56" s="16">
        <v>30.36</v>
      </c>
      <c r="DC56" s="16">
        <v>29.37</v>
      </c>
      <c r="DD56" s="16">
        <v>28.51</v>
      </c>
      <c r="DE56" s="16">
        <v>28.73</v>
      </c>
      <c r="DF56" s="16">
        <v>28.7</v>
      </c>
      <c r="DG56" s="16">
        <v>28.05</v>
      </c>
      <c r="DH56" s="16">
        <v>26.15</v>
      </c>
      <c r="DI56" s="16">
        <v>24.27</v>
      </c>
      <c r="DJ56" s="16">
        <v>25.89</v>
      </c>
      <c r="DK56" s="16">
        <v>26.53</v>
      </c>
      <c r="DL56" s="16">
        <v>25.79</v>
      </c>
      <c r="DM56" s="16">
        <v>25</v>
      </c>
      <c r="DN56" s="16">
        <v>25.83</v>
      </c>
      <c r="DO56" s="16">
        <v>25.7</v>
      </c>
      <c r="DP56" s="16">
        <v>25.64</v>
      </c>
    </row>
    <row r="57" spans="2:120">
      <c r="B57" s="70" t="s">
        <v>441</v>
      </c>
      <c r="C57" s="16">
        <v>5.31</v>
      </c>
      <c r="D57" s="16">
        <v>5.35</v>
      </c>
      <c r="E57" s="16">
        <v>5.56</v>
      </c>
      <c r="F57" s="16">
        <v>5.58</v>
      </c>
      <c r="G57" s="16">
        <v>5.52</v>
      </c>
      <c r="H57" s="16">
        <v>5.9</v>
      </c>
      <c r="I57" s="16">
        <v>5.26</v>
      </c>
      <c r="J57" s="16">
        <v>5.4</v>
      </c>
      <c r="K57" s="16">
        <v>4.76</v>
      </c>
      <c r="L57" s="16">
        <v>5.47</v>
      </c>
      <c r="M57" s="16">
        <v>4.88</v>
      </c>
      <c r="N57" s="16">
        <v>3.44</v>
      </c>
      <c r="O57" s="16">
        <v>5.6</v>
      </c>
      <c r="P57" s="16">
        <v>8.6300000000000008</v>
      </c>
      <c r="Q57" s="16">
        <v>11.21</v>
      </c>
      <c r="R57" s="16">
        <v>13.01</v>
      </c>
      <c r="S57" s="16">
        <v>13.32</v>
      </c>
      <c r="T57" s="16">
        <v>13.53</v>
      </c>
      <c r="U57" s="16">
        <v>13.49</v>
      </c>
      <c r="V57" s="16">
        <v>14.37</v>
      </c>
      <c r="W57" s="16">
        <v>15.49</v>
      </c>
      <c r="X57" s="16">
        <v>15.98</v>
      </c>
      <c r="Y57" s="16">
        <v>15.78</v>
      </c>
      <c r="Z57" s="16">
        <v>16.11</v>
      </c>
      <c r="AA57" s="16">
        <v>15.97</v>
      </c>
      <c r="AB57" s="16">
        <v>16.190000000000001</v>
      </c>
      <c r="AC57" s="16">
        <v>16.61</v>
      </c>
      <c r="AD57" s="16">
        <v>16</v>
      </c>
      <c r="AE57" s="16">
        <v>15.65</v>
      </c>
      <c r="AF57" s="16">
        <v>15.17</v>
      </c>
      <c r="AG57" s="16">
        <v>14.83</v>
      </c>
      <c r="AH57" s="16">
        <v>15</v>
      </c>
      <c r="AI57" s="16">
        <v>14.33</v>
      </c>
      <c r="AJ57" s="16">
        <v>14.36</v>
      </c>
      <c r="AK57" s="16">
        <v>13.81</v>
      </c>
      <c r="AL57" s="16">
        <v>14.19</v>
      </c>
      <c r="AM57" s="16">
        <v>14.16</v>
      </c>
      <c r="AN57" s="16">
        <v>12.98</v>
      </c>
      <c r="AO57" s="16">
        <v>12.76</v>
      </c>
      <c r="AP57" s="16">
        <v>12.99</v>
      </c>
      <c r="AQ57" s="16">
        <v>12.66</v>
      </c>
      <c r="AR57" s="16">
        <v>11.59</v>
      </c>
      <c r="AS57" s="16">
        <v>10.119999999999999</v>
      </c>
      <c r="AT57" s="16">
        <v>11.18</v>
      </c>
      <c r="AU57" s="16">
        <v>12.23</v>
      </c>
      <c r="AV57" s="16">
        <v>11.56</v>
      </c>
      <c r="AW57" s="16">
        <v>11.29</v>
      </c>
      <c r="AX57" s="16">
        <v>10.74</v>
      </c>
      <c r="AY57" s="16">
        <v>11.38</v>
      </c>
      <c r="AZ57" s="16">
        <v>11.72</v>
      </c>
      <c r="BA57" s="16">
        <v>11.7</v>
      </c>
      <c r="BB57" s="16">
        <v>12.11</v>
      </c>
      <c r="BC57" s="16">
        <v>12.03</v>
      </c>
      <c r="BD57" s="16">
        <v>11.49</v>
      </c>
      <c r="BE57" s="16">
        <v>10.29</v>
      </c>
      <c r="BF57" s="16">
        <v>9.2100000000000009</v>
      </c>
      <c r="BG57" s="16">
        <v>9.9600000000000009</v>
      </c>
      <c r="BH57" s="16">
        <v>10.52</v>
      </c>
      <c r="BI57" s="16">
        <v>11.41</v>
      </c>
      <c r="BJ57" s="16">
        <v>11.34</v>
      </c>
      <c r="BK57" s="16">
        <v>11.3</v>
      </c>
      <c r="BL57" s="16">
        <v>11.19</v>
      </c>
      <c r="BM57" s="16">
        <v>11.96</v>
      </c>
      <c r="BN57" s="16">
        <v>12.73</v>
      </c>
      <c r="BO57" s="16">
        <v>13.4</v>
      </c>
      <c r="BP57" s="16">
        <v>14.48</v>
      </c>
      <c r="BQ57" s="16">
        <v>13.21</v>
      </c>
      <c r="BR57" s="16">
        <v>12.33</v>
      </c>
      <c r="BS57" s="16">
        <v>12.1</v>
      </c>
      <c r="BT57" s="16">
        <v>11.56</v>
      </c>
      <c r="BU57" s="16">
        <v>12.02</v>
      </c>
      <c r="BV57" s="16">
        <v>12.28</v>
      </c>
      <c r="BW57" s="16">
        <v>11.37</v>
      </c>
      <c r="BX57" s="16">
        <v>10.56</v>
      </c>
      <c r="BY57" s="16">
        <v>10.3</v>
      </c>
      <c r="BZ57" s="16">
        <v>10.86</v>
      </c>
      <c r="CA57" s="16">
        <v>11.45</v>
      </c>
      <c r="CB57" s="16">
        <v>12.2</v>
      </c>
      <c r="CC57" s="16">
        <v>12.6</v>
      </c>
      <c r="CD57" s="16">
        <v>12.56</v>
      </c>
      <c r="CE57" s="16">
        <v>12.5</v>
      </c>
      <c r="CF57" s="16">
        <v>12.2</v>
      </c>
      <c r="CG57" s="16">
        <v>11.72</v>
      </c>
      <c r="CH57" s="16">
        <v>12.31</v>
      </c>
      <c r="CI57" s="16">
        <v>12.45</v>
      </c>
      <c r="CJ57" s="16">
        <v>12.53</v>
      </c>
      <c r="CK57" s="16">
        <v>12.79</v>
      </c>
      <c r="CL57" s="16">
        <v>12.48</v>
      </c>
      <c r="CM57" s="16">
        <v>12.72</v>
      </c>
      <c r="CN57" s="16">
        <v>12.56</v>
      </c>
      <c r="CO57" s="16">
        <v>12.96</v>
      </c>
      <c r="CP57" s="16">
        <v>12.82</v>
      </c>
      <c r="CQ57" s="16">
        <v>12.21</v>
      </c>
      <c r="CR57" s="16">
        <v>11.49</v>
      </c>
      <c r="CS57" s="16">
        <v>11.01</v>
      </c>
      <c r="CT57" s="16">
        <v>11.58</v>
      </c>
      <c r="CU57" s="16">
        <v>11.85</v>
      </c>
      <c r="CV57" s="16">
        <v>11.62</v>
      </c>
      <c r="CW57" s="16">
        <v>11.4</v>
      </c>
      <c r="CX57" s="16">
        <v>11.54</v>
      </c>
      <c r="CY57" s="16">
        <v>10.73</v>
      </c>
      <c r="CZ57" s="16">
        <v>12.03</v>
      </c>
      <c r="DA57" s="16">
        <v>12.6</v>
      </c>
      <c r="DB57" s="16">
        <v>12.82</v>
      </c>
      <c r="DC57" s="16">
        <v>12.88</v>
      </c>
      <c r="DD57" s="16">
        <v>12.37</v>
      </c>
      <c r="DE57" s="16">
        <v>12.83</v>
      </c>
      <c r="DF57" s="16">
        <v>12.22</v>
      </c>
      <c r="DG57" s="16">
        <v>11.4</v>
      </c>
      <c r="DH57" s="16">
        <v>10.76</v>
      </c>
      <c r="DI57" s="16">
        <v>10.02</v>
      </c>
      <c r="DJ57" s="16">
        <v>10.41</v>
      </c>
      <c r="DK57" s="16">
        <v>10.86</v>
      </c>
      <c r="DL57" s="16">
        <v>10.17</v>
      </c>
      <c r="DM57" s="16">
        <v>9.91</v>
      </c>
      <c r="DN57" s="16">
        <v>10.67</v>
      </c>
      <c r="DO57" s="16">
        <v>10.199999999999999</v>
      </c>
      <c r="DP57" s="16">
        <v>10.25</v>
      </c>
    </row>
    <row r="58" spans="2:120">
      <c r="B58" s="70" t="s">
        <v>442</v>
      </c>
      <c r="C58" s="16">
        <v>29.28</v>
      </c>
      <c r="D58" s="16">
        <v>29.27</v>
      </c>
      <c r="E58" s="16">
        <v>26.84</v>
      </c>
      <c r="F58" s="16">
        <v>24.73</v>
      </c>
      <c r="G58" s="16">
        <v>23.66</v>
      </c>
      <c r="H58" s="16">
        <v>24.97</v>
      </c>
      <c r="I58" s="16">
        <v>24.67</v>
      </c>
      <c r="J58" s="16">
        <v>24.69</v>
      </c>
      <c r="K58" s="16">
        <v>24.57</v>
      </c>
      <c r="L58" s="16">
        <v>23.09</v>
      </c>
      <c r="M58" s="16">
        <v>19.329999999999998</v>
      </c>
      <c r="N58" s="16">
        <v>18.989999999999998</v>
      </c>
      <c r="O58" s="16">
        <v>19.98</v>
      </c>
      <c r="P58" s="16">
        <v>22.01</v>
      </c>
      <c r="Q58" s="16">
        <v>25.21</v>
      </c>
      <c r="R58" s="16">
        <v>32.65</v>
      </c>
      <c r="S58" s="16">
        <v>34.630000000000003</v>
      </c>
      <c r="T58" s="16">
        <v>38.369999999999997</v>
      </c>
      <c r="U58" s="16">
        <v>37.57</v>
      </c>
      <c r="V58" s="16">
        <v>35.549999999999997</v>
      </c>
      <c r="W58" s="16">
        <v>37.200000000000003</v>
      </c>
      <c r="X58" s="16">
        <v>34.36</v>
      </c>
      <c r="Y58" s="16">
        <v>31.4</v>
      </c>
      <c r="Z58" s="16">
        <v>28.02</v>
      </c>
      <c r="AA58" s="16">
        <v>26.13</v>
      </c>
      <c r="AB58" s="16">
        <v>26.14</v>
      </c>
      <c r="AC58" s="16">
        <v>27.98</v>
      </c>
      <c r="AD58" s="16">
        <v>29.51</v>
      </c>
      <c r="AE58" s="16">
        <v>31.21</v>
      </c>
      <c r="AF58" s="16">
        <v>31.51</v>
      </c>
      <c r="AG58" s="16">
        <v>30.96</v>
      </c>
      <c r="AH58" s="16">
        <v>30.64</v>
      </c>
      <c r="AI58" s="16">
        <v>30.03</v>
      </c>
      <c r="AJ58" s="16">
        <v>31.34</v>
      </c>
      <c r="AK58" s="16">
        <v>34.020000000000003</v>
      </c>
      <c r="AL58" s="16">
        <v>36.76</v>
      </c>
      <c r="AM58" s="16">
        <v>41.13</v>
      </c>
      <c r="AN58" s="16">
        <v>41.81</v>
      </c>
      <c r="AO58" s="16">
        <v>42.67</v>
      </c>
      <c r="AP58" s="16">
        <v>48.71</v>
      </c>
      <c r="AQ58" s="16">
        <v>51.71</v>
      </c>
      <c r="AR58" s="16">
        <v>52.61</v>
      </c>
      <c r="AS58" s="16">
        <v>54.68</v>
      </c>
      <c r="AT58" s="16">
        <v>46.65</v>
      </c>
      <c r="AU58" s="16">
        <v>47.29</v>
      </c>
      <c r="AV58" s="16">
        <v>48.88</v>
      </c>
      <c r="AW58" s="16">
        <v>47.9</v>
      </c>
      <c r="AX58" s="16">
        <v>48.33</v>
      </c>
      <c r="AY58" s="16">
        <v>50.35</v>
      </c>
      <c r="AZ58" s="16">
        <v>53.89</v>
      </c>
      <c r="BA58" s="16">
        <v>51.62</v>
      </c>
      <c r="BB58" s="16">
        <v>49.89</v>
      </c>
      <c r="BC58" s="16">
        <v>55.34</v>
      </c>
      <c r="BD58" s="16">
        <v>54.2</v>
      </c>
      <c r="BE58" s="16">
        <v>44.88</v>
      </c>
      <c r="BF58" s="16">
        <v>37.74</v>
      </c>
      <c r="BG58" s="16">
        <v>41.08</v>
      </c>
      <c r="BH58" s="16">
        <v>44</v>
      </c>
      <c r="BI58" s="16">
        <v>48.38</v>
      </c>
      <c r="BJ58" s="16">
        <v>49.11</v>
      </c>
      <c r="BK58" s="16">
        <v>48.24</v>
      </c>
      <c r="BL58" s="16">
        <v>46.87</v>
      </c>
      <c r="BM58" s="16">
        <v>49.97</v>
      </c>
      <c r="BN58" s="16">
        <v>50.41</v>
      </c>
      <c r="BO58" s="16">
        <v>51.18</v>
      </c>
      <c r="BP58" s="16">
        <v>50.56</v>
      </c>
      <c r="BQ58" s="16">
        <v>47.86</v>
      </c>
      <c r="BR58" s="16">
        <v>47.18</v>
      </c>
      <c r="BS58" s="16">
        <v>48.11</v>
      </c>
      <c r="BT58" s="16">
        <v>46.53</v>
      </c>
      <c r="BU58" s="16">
        <v>48.55</v>
      </c>
      <c r="BV58" s="16">
        <v>45.62</v>
      </c>
      <c r="BW58" s="16">
        <v>43.51</v>
      </c>
      <c r="BX58" s="16">
        <v>42.03</v>
      </c>
      <c r="BY58" s="16">
        <v>42.01</v>
      </c>
      <c r="BZ58" s="16">
        <v>41.13</v>
      </c>
      <c r="CA58" s="16">
        <v>40.619999999999997</v>
      </c>
      <c r="CB58" s="16">
        <v>41.31</v>
      </c>
      <c r="CC58" s="16">
        <v>39.64</v>
      </c>
      <c r="CD58" s="16">
        <v>38.56</v>
      </c>
      <c r="CE58" s="16">
        <v>38.049999999999997</v>
      </c>
      <c r="CF58" s="16">
        <v>38.99</v>
      </c>
      <c r="CG58" s="16">
        <v>38.26</v>
      </c>
      <c r="CH58" s="16">
        <v>38.96</v>
      </c>
      <c r="CI58" s="16">
        <v>44.04</v>
      </c>
      <c r="CJ58" s="16">
        <v>44.87</v>
      </c>
      <c r="CK58" s="16">
        <v>44.51</v>
      </c>
      <c r="CL58" s="16">
        <v>41.55</v>
      </c>
      <c r="CM58" s="16">
        <v>42.88</v>
      </c>
      <c r="CN58" s="16">
        <v>43.12</v>
      </c>
      <c r="CO58" s="16">
        <v>45.13</v>
      </c>
      <c r="CP58" s="16">
        <v>44.31</v>
      </c>
      <c r="CQ58" s="16">
        <v>45.25</v>
      </c>
      <c r="CR58" s="16">
        <v>42</v>
      </c>
      <c r="CS58" s="16">
        <v>40.869999999999997</v>
      </c>
      <c r="CT58" s="16">
        <v>40.57</v>
      </c>
      <c r="CU58" s="16">
        <v>41.45</v>
      </c>
      <c r="CV58" s="16">
        <v>41.65</v>
      </c>
      <c r="CW58" s="16">
        <v>41.54</v>
      </c>
      <c r="CX58" s="16">
        <v>41.2</v>
      </c>
      <c r="CY58" s="16">
        <v>41.69</v>
      </c>
      <c r="CZ58" s="16">
        <v>46.23</v>
      </c>
      <c r="DA58" s="16">
        <v>49.25</v>
      </c>
      <c r="DB58" s="16">
        <v>51.52</v>
      </c>
      <c r="DC58" s="16">
        <v>48.88</v>
      </c>
      <c r="DD58" s="16">
        <v>47.74</v>
      </c>
      <c r="DE58" s="16">
        <v>47.76</v>
      </c>
      <c r="DF58" s="16">
        <v>48.55</v>
      </c>
      <c r="DG58" s="16">
        <v>48.21</v>
      </c>
      <c r="DH58" s="16">
        <v>44.41</v>
      </c>
      <c r="DI58" s="16">
        <v>39.86</v>
      </c>
      <c r="DJ58" s="16">
        <v>43.65</v>
      </c>
      <c r="DK58" s="16">
        <v>44.93</v>
      </c>
      <c r="DL58" s="16">
        <v>43.39</v>
      </c>
      <c r="DM58" s="16">
        <v>41.52</v>
      </c>
      <c r="DN58" s="16">
        <v>43.55</v>
      </c>
      <c r="DO58" s="16">
        <v>43.65</v>
      </c>
      <c r="DP58" s="16">
        <v>44.07</v>
      </c>
    </row>
    <row r="59" spans="2:120">
      <c r="B59" s="88"/>
      <c r="C59"/>
      <c r="D59"/>
    </row>
    <row r="60" spans="2:120">
      <c r="B60" s="14" t="s">
        <v>444</v>
      </c>
      <c r="C60"/>
      <c r="D60"/>
    </row>
    <row r="61" spans="2:120">
      <c r="C61"/>
      <c r="D61"/>
    </row>
    <row r="62" spans="2:120">
      <c r="B62" s="100" t="s">
        <v>445</v>
      </c>
      <c r="C62" s="102">
        <v>1995</v>
      </c>
      <c r="D62" s="102">
        <v>1996</v>
      </c>
      <c r="E62" s="102">
        <v>1997</v>
      </c>
      <c r="F62" s="102">
        <v>1998</v>
      </c>
      <c r="G62" s="102">
        <v>1999</v>
      </c>
      <c r="H62" s="102">
        <v>2000</v>
      </c>
      <c r="I62" s="102">
        <v>2001</v>
      </c>
      <c r="J62" s="102">
        <v>2002</v>
      </c>
      <c r="K62" s="102">
        <v>2003</v>
      </c>
      <c r="L62" s="102">
        <v>2004</v>
      </c>
      <c r="M62" s="102">
        <v>2005</v>
      </c>
      <c r="N62" s="102">
        <v>2006</v>
      </c>
      <c r="O62" s="102">
        <v>2007</v>
      </c>
      <c r="P62" s="102">
        <v>2008</v>
      </c>
      <c r="Q62" s="102">
        <v>2009</v>
      </c>
      <c r="R62" s="102">
        <v>2010</v>
      </c>
      <c r="S62" s="102">
        <v>2011</v>
      </c>
      <c r="T62" s="102">
        <v>2012</v>
      </c>
      <c r="U62" s="102">
        <v>2013</v>
      </c>
      <c r="V62" s="102">
        <v>2014</v>
      </c>
      <c r="W62" s="102">
        <v>2015</v>
      </c>
      <c r="X62" s="102">
        <v>2016</v>
      </c>
      <c r="Y62" s="102">
        <v>2017</v>
      </c>
      <c r="Z62" s="102">
        <v>2018</v>
      </c>
      <c r="AA62" s="102">
        <v>2019</v>
      </c>
      <c r="AB62" s="102">
        <v>2020</v>
      </c>
      <c r="AC62" s="102">
        <v>2021</v>
      </c>
    </row>
    <row r="63" spans="2:120">
      <c r="B63" s="70" t="s">
        <v>446</v>
      </c>
      <c r="C63" s="93">
        <v>0</v>
      </c>
      <c r="D63" s="93">
        <v>0</v>
      </c>
      <c r="E63" s="93">
        <v>0</v>
      </c>
      <c r="F63" s="93">
        <v>1</v>
      </c>
      <c r="G63" s="93">
        <v>2</v>
      </c>
      <c r="H63" s="93">
        <v>1</v>
      </c>
      <c r="I63" s="93">
        <v>-1</v>
      </c>
      <c r="J63" s="93">
        <v>3</v>
      </c>
      <c r="K63" s="93">
        <v>1</v>
      </c>
      <c r="L63" s="93">
        <v>0</v>
      </c>
      <c r="M63" s="93">
        <v>1</v>
      </c>
      <c r="N63" s="93">
        <v>1</v>
      </c>
      <c r="O63" s="93">
        <v>0</v>
      </c>
      <c r="P63" s="93">
        <v>0</v>
      </c>
      <c r="Q63" s="93">
        <v>1</v>
      </c>
      <c r="R63" s="93">
        <v>1</v>
      </c>
      <c r="S63" s="93">
        <v>3</v>
      </c>
      <c r="T63" s="93">
        <v>1</v>
      </c>
      <c r="U63" s="93">
        <v>0</v>
      </c>
      <c r="V63" s="93">
        <v>2</v>
      </c>
      <c r="W63" s="93">
        <v>2</v>
      </c>
      <c r="X63" s="93">
        <v>6</v>
      </c>
      <c r="Y63" s="93">
        <v>7</v>
      </c>
      <c r="Z63" s="93">
        <v>10</v>
      </c>
      <c r="AA63" s="93">
        <v>8</v>
      </c>
      <c r="AB63" s="93">
        <v>-1</v>
      </c>
      <c r="AC63" s="93">
        <v>2</v>
      </c>
    </row>
    <row r="64" spans="2:120">
      <c r="B64" s="70" t="s">
        <v>447</v>
      </c>
      <c r="C64" s="93">
        <v>0</v>
      </c>
      <c r="D64" s="93">
        <v>0</v>
      </c>
      <c r="E64" s="93">
        <v>1</v>
      </c>
      <c r="F64" s="93">
        <v>-1</v>
      </c>
      <c r="G64" s="93">
        <v>0</v>
      </c>
      <c r="H64" s="93">
        <v>-1</v>
      </c>
      <c r="I64" s="93">
        <v>0</v>
      </c>
      <c r="J64" s="93">
        <v>0</v>
      </c>
      <c r="K64" s="93">
        <v>0</v>
      </c>
      <c r="L64" s="93">
        <v>0</v>
      </c>
      <c r="M64" s="93">
        <v>0</v>
      </c>
      <c r="N64" s="93">
        <v>0</v>
      </c>
      <c r="O64" s="93">
        <v>0</v>
      </c>
      <c r="P64" s="93">
        <v>-1</v>
      </c>
      <c r="Q64" s="93">
        <v>0</v>
      </c>
      <c r="R64" s="93">
        <v>0</v>
      </c>
      <c r="S64" s="93">
        <v>2</v>
      </c>
      <c r="T64" s="93">
        <v>2</v>
      </c>
      <c r="U64" s="93">
        <v>2</v>
      </c>
      <c r="V64" s="93">
        <v>0</v>
      </c>
      <c r="W64" s="93">
        <v>3</v>
      </c>
      <c r="X64" s="93">
        <v>1</v>
      </c>
      <c r="Y64" s="93">
        <v>1</v>
      </c>
      <c r="Z64" s="93">
        <v>0</v>
      </c>
      <c r="AA64" s="93">
        <v>1</v>
      </c>
      <c r="AB64" s="93">
        <v>2</v>
      </c>
      <c r="AC64" s="93">
        <v>0</v>
      </c>
    </row>
    <row r="65" spans="2:300">
      <c r="B65" s="70" t="s">
        <v>448</v>
      </c>
      <c r="C65" s="93">
        <v>1</v>
      </c>
      <c r="D65" s="93">
        <v>0</v>
      </c>
      <c r="E65" s="93">
        <v>0</v>
      </c>
      <c r="F65" s="93">
        <v>-1</v>
      </c>
      <c r="G65" s="93">
        <v>0</v>
      </c>
      <c r="H65" s="93">
        <v>0</v>
      </c>
      <c r="I65" s="93">
        <v>0</v>
      </c>
      <c r="J65" s="93">
        <v>1</v>
      </c>
      <c r="K65" s="93">
        <v>3</v>
      </c>
      <c r="L65" s="93">
        <v>0</v>
      </c>
      <c r="M65" s="93">
        <v>3</v>
      </c>
      <c r="N65" s="93">
        <v>3</v>
      </c>
      <c r="O65" s="93">
        <v>2</v>
      </c>
      <c r="P65" s="93">
        <v>-2</v>
      </c>
      <c r="Q65" s="93">
        <v>2</v>
      </c>
      <c r="R65" s="93">
        <v>1</v>
      </c>
      <c r="S65" s="93">
        <v>5</v>
      </c>
      <c r="T65" s="93">
        <v>2</v>
      </c>
      <c r="U65" s="93">
        <v>3</v>
      </c>
      <c r="V65" s="93">
        <v>0</v>
      </c>
      <c r="W65" s="93">
        <v>-1</v>
      </c>
      <c r="X65" s="93">
        <v>-1</v>
      </c>
      <c r="Y65" s="93">
        <v>3</v>
      </c>
      <c r="Z65" s="93">
        <v>1</v>
      </c>
      <c r="AA65" s="93">
        <v>2</v>
      </c>
      <c r="AB65" s="93">
        <v>-3</v>
      </c>
      <c r="AC65" s="93">
        <v>-2</v>
      </c>
    </row>
    <row r="66" spans="2:300">
      <c r="B66" s="70" t="s">
        <v>449</v>
      </c>
      <c r="C66" s="93">
        <v>-1</v>
      </c>
      <c r="D66" s="93">
        <v>-1</v>
      </c>
      <c r="E66" s="93">
        <v>-3</v>
      </c>
      <c r="F66" s="93">
        <v>-5</v>
      </c>
      <c r="G66" s="93">
        <v>-4</v>
      </c>
      <c r="H66" s="93">
        <v>2</v>
      </c>
      <c r="I66" s="93">
        <v>1</v>
      </c>
      <c r="J66" s="93">
        <v>-3</v>
      </c>
      <c r="K66" s="93">
        <v>1</v>
      </c>
      <c r="L66" s="93">
        <v>2</v>
      </c>
      <c r="M66" s="93">
        <v>1</v>
      </c>
      <c r="N66" s="93">
        <v>2</v>
      </c>
      <c r="O66" s="93">
        <v>-1</v>
      </c>
      <c r="P66" s="93">
        <v>-2</v>
      </c>
      <c r="Q66" s="93">
        <v>-2</v>
      </c>
      <c r="R66" s="93">
        <v>1</v>
      </c>
      <c r="S66" s="93">
        <v>7</v>
      </c>
      <c r="T66" s="93">
        <v>0</v>
      </c>
      <c r="U66" s="93">
        <v>1</v>
      </c>
      <c r="V66" s="93">
        <v>0</v>
      </c>
      <c r="W66" s="93">
        <v>1</v>
      </c>
      <c r="X66" s="93">
        <v>3</v>
      </c>
      <c r="Y66" s="93">
        <v>4</v>
      </c>
      <c r="Z66" s="93">
        <v>8</v>
      </c>
      <c r="AA66" s="93">
        <v>5</v>
      </c>
      <c r="AB66" s="93">
        <v>-11</v>
      </c>
      <c r="AC66" s="93">
        <v>-4</v>
      </c>
    </row>
    <row r="67" spans="2:300">
      <c r="B67" s="70" t="s">
        <v>450</v>
      </c>
      <c r="C67" s="93">
        <v>0</v>
      </c>
      <c r="D67" s="93">
        <v>0</v>
      </c>
      <c r="E67" s="93">
        <v>0</v>
      </c>
      <c r="F67" s="93">
        <v>1</v>
      </c>
      <c r="G67" s="93">
        <v>-1</v>
      </c>
      <c r="H67" s="93">
        <v>0</v>
      </c>
      <c r="I67" s="93">
        <v>0</v>
      </c>
      <c r="J67" s="93">
        <v>0</v>
      </c>
      <c r="K67" s="93">
        <v>1</v>
      </c>
      <c r="L67" s="93">
        <v>0</v>
      </c>
      <c r="M67" s="93">
        <v>0</v>
      </c>
      <c r="N67" s="93">
        <v>-1</v>
      </c>
      <c r="O67" s="93">
        <v>0</v>
      </c>
      <c r="P67" s="93">
        <v>-2</v>
      </c>
      <c r="Q67" s="93">
        <v>0</v>
      </c>
      <c r="R67" s="93">
        <v>2</v>
      </c>
      <c r="S67" s="93">
        <v>5</v>
      </c>
      <c r="T67" s="93">
        <v>0</v>
      </c>
      <c r="U67" s="93">
        <v>1</v>
      </c>
      <c r="V67" s="93">
        <v>0</v>
      </c>
      <c r="W67" s="93">
        <v>1</v>
      </c>
      <c r="X67" s="93">
        <v>0</v>
      </c>
      <c r="Y67" s="93">
        <v>0</v>
      </c>
      <c r="Z67" s="93">
        <v>0</v>
      </c>
      <c r="AA67" s="93">
        <v>1</v>
      </c>
      <c r="AB67" s="93">
        <v>-2</v>
      </c>
      <c r="AC67" s="93">
        <v>0</v>
      </c>
    </row>
    <row r="70" spans="2:300">
      <c r="B70" s="12" t="s">
        <v>539</v>
      </c>
      <c r="C70" s="87"/>
      <c r="D70" s="87"/>
      <c r="E70" s="87"/>
    </row>
    <row r="71" spans="2:300">
      <c r="C71"/>
      <c r="D71"/>
    </row>
    <row r="72" spans="2:300">
      <c r="B72" s="14" t="s">
        <v>646</v>
      </c>
      <c r="C72"/>
      <c r="D72"/>
    </row>
    <row r="73" spans="2:300">
      <c r="C73"/>
      <c r="D73"/>
    </row>
    <row r="74" spans="2:300">
      <c r="B74" s="100" t="s">
        <v>540</v>
      </c>
      <c r="C74" s="15">
        <v>36526</v>
      </c>
      <c r="D74" s="15">
        <v>36557</v>
      </c>
      <c r="E74" s="15">
        <v>36586</v>
      </c>
      <c r="F74" s="15">
        <v>36617</v>
      </c>
      <c r="G74" s="15">
        <v>36647</v>
      </c>
      <c r="H74" s="15">
        <v>36678</v>
      </c>
      <c r="I74" s="15">
        <v>36708</v>
      </c>
      <c r="J74" s="15">
        <v>36739</v>
      </c>
      <c r="K74" s="15">
        <v>36770</v>
      </c>
      <c r="L74" s="15">
        <v>36800</v>
      </c>
      <c r="M74" s="15">
        <v>36831</v>
      </c>
      <c r="N74" s="15">
        <v>36861</v>
      </c>
      <c r="O74" s="15">
        <v>36892</v>
      </c>
      <c r="P74" s="15">
        <v>36923</v>
      </c>
      <c r="Q74" s="15">
        <v>36951</v>
      </c>
      <c r="R74" s="15">
        <v>36982</v>
      </c>
      <c r="S74" s="15">
        <v>37012</v>
      </c>
      <c r="T74" s="15">
        <v>37043</v>
      </c>
      <c r="U74" s="15">
        <v>37073</v>
      </c>
      <c r="V74" s="15">
        <v>37104</v>
      </c>
      <c r="W74" s="15">
        <v>37135</v>
      </c>
      <c r="X74" s="15">
        <v>37165</v>
      </c>
      <c r="Y74" s="15">
        <v>37196</v>
      </c>
      <c r="Z74" s="15">
        <v>37226</v>
      </c>
      <c r="AA74" s="15">
        <v>37257</v>
      </c>
      <c r="AB74" s="15">
        <v>37288</v>
      </c>
      <c r="AC74" s="15">
        <v>37316</v>
      </c>
      <c r="AD74" s="15">
        <v>37347</v>
      </c>
      <c r="AE74" s="15">
        <v>37377</v>
      </c>
      <c r="AF74" s="15">
        <v>37408</v>
      </c>
      <c r="AG74" s="15">
        <v>37438</v>
      </c>
      <c r="AH74" s="15">
        <v>37469</v>
      </c>
      <c r="AI74" s="15">
        <v>37500</v>
      </c>
      <c r="AJ74" s="15">
        <v>37530</v>
      </c>
      <c r="AK74" s="15">
        <v>37561</v>
      </c>
      <c r="AL74" s="15">
        <v>37591</v>
      </c>
      <c r="AM74" s="15">
        <v>37622</v>
      </c>
      <c r="AN74" s="15">
        <v>37653</v>
      </c>
      <c r="AO74" s="15">
        <v>37681</v>
      </c>
      <c r="AP74" s="15">
        <v>37712</v>
      </c>
      <c r="AQ74" s="15">
        <v>37742</v>
      </c>
      <c r="AR74" s="15">
        <v>37773</v>
      </c>
      <c r="AS74" s="15">
        <v>37803</v>
      </c>
      <c r="AT74" s="15">
        <v>37834</v>
      </c>
      <c r="AU74" s="15">
        <v>37865</v>
      </c>
      <c r="AV74" s="15">
        <v>37895</v>
      </c>
      <c r="AW74" s="15">
        <v>37926</v>
      </c>
      <c r="AX74" s="15">
        <v>37956</v>
      </c>
      <c r="AY74" s="15">
        <v>37987</v>
      </c>
      <c r="AZ74" s="15">
        <v>38018</v>
      </c>
      <c r="BA74" s="15">
        <v>38047</v>
      </c>
      <c r="BB74" s="15">
        <v>38078</v>
      </c>
      <c r="BC74" s="15">
        <v>38108</v>
      </c>
      <c r="BD74" s="15">
        <v>38139</v>
      </c>
      <c r="BE74" s="15">
        <v>38169</v>
      </c>
      <c r="BF74" s="15">
        <v>38200</v>
      </c>
      <c r="BG74" s="15">
        <v>38231</v>
      </c>
      <c r="BH74" s="15">
        <v>38261</v>
      </c>
      <c r="BI74" s="15">
        <v>38292</v>
      </c>
      <c r="BJ74" s="15">
        <v>38322</v>
      </c>
      <c r="BK74" s="15">
        <v>38353</v>
      </c>
      <c r="BL74" s="15">
        <v>38384</v>
      </c>
      <c r="BM74" s="15">
        <v>38412</v>
      </c>
      <c r="BN74" s="15">
        <v>38443</v>
      </c>
      <c r="BO74" s="15">
        <v>38473</v>
      </c>
      <c r="BP74" s="15">
        <v>38504</v>
      </c>
      <c r="BQ74" s="15">
        <v>38534</v>
      </c>
      <c r="BR74" s="15">
        <v>38565</v>
      </c>
      <c r="BS74" s="15">
        <v>38596</v>
      </c>
      <c r="BT74" s="15">
        <v>38626</v>
      </c>
      <c r="BU74" s="15">
        <v>38657</v>
      </c>
      <c r="BV74" s="15">
        <v>38687</v>
      </c>
      <c r="BW74" s="15">
        <v>38718</v>
      </c>
      <c r="BX74" s="15">
        <v>38749</v>
      </c>
      <c r="BY74" s="15">
        <v>38777</v>
      </c>
      <c r="BZ74" s="15">
        <v>38808</v>
      </c>
      <c r="CA74" s="15">
        <v>38838</v>
      </c>
      <c r="CB74" s="15">
        <v>38869</v>
      </c>
      <c r="CC74" s="15">
        <v>38899</v>
      </c>
      <c r="CD74" s="15">
        <v>38930</v>
      </c>
      <c r="CE74" s="15">
        <v>38961</v>
      </c>
      <c r="CF74" s="15">
        <v>38991</v>
      </c>
      <c r="CG74" s="15">
        <v>39022</v>
      </c>
      <c r="CH74" s="15">
        <v>39052</v>
      </c>
      <c r="CI74" s="15">
        <v>39083</v>
      </c>
      <c r="CJ74" s="15">
        <v>39114</v>
      </c>
      <c r="CK74" s="15">
        <v>39142</v>
      </c>
      <c r="CL74" s="15">
        <v>39173</v>
      </c>
      <c r="CM74" s="15">
        <v>39203</v>
      </c>
      <c r="CN74" s="15">
        <v>39234</v>
      </c>
      <c r="CO74" s="15">
        <v>39264</v>
      </c>
      <c r="CP74" s="15">
        <v>39295</v>
      </c>
      <c r="CQ74" s="15">
        <v>39326</v>
      </c>
      <c r="CR74" s="15">
        <v>39356</v>
      </c>
      <c r="CS74" s="15">
        <v>39387</v>
      </c>
      <c r="CT74" s="15">
        <v>39417</v>
      </c>
      <c r="CU74" s="15">
        <v>39448</v>
      </c>
      <c r="CV74" s="15">
        <v>39479</v>
      </c>
      <c r="CW74" s="15">
        <v>39508</v>
      </c>
      <c r="CX74" s="15">
        <v>39539</v>
      </c>
      <c r="CY74" s="15">
        <v>39569</v>
      </c>
      <c r="CZ74" s="15">
        <v>39600</v>
      </c>
      <c r="DA74" s="15">
        <v>39630</v>
      </c>
      <c r="DB74" s="15">
        <v>39661</v>
      </c>
      <c r="DC74" s="15">
        <v>39692</v>
      </c>
      <c r="DD74" s="15">
        <v>39722</v>
      </c>
      <c r="DE74" s="15">
        <v>39753</v>
      </c>
      <c r="DF74" s="15">
        <v>39783</v>
      </c>
      <c r="DG74" s="15">
        <v>39814</v>
      </c>
      <c r="DH74" s="15">
        <v>39845</v>
      </c>
      <c r="DI74" s="15">
        <v>39873</v>
      </c>
      <c r="DJ74" s="15">
        <v>39904</v>
      </c>
      <c r="DK74" s="15">
        <v>39934</v>
      </c>
      <c r="DL74" s="15">
        <v>39965</v>
      </c>
      <c r="DM74" s="15">
        <v>39995</v>
      </c>
      <c r="DN74" s="15">
        <v>40026</v>
      </c>
      <c r="DO74" s="15">
        <v>40057</v>
      </c>
      <c r="DP74" s="15">
        <v>40087</v>
      </c>
      <c r="DQ74" s="15">
        <v>40118</v>
      </c>
      <c r="DR74" s="15">
        <v>40148</v>
      </c>
      <c r="DS74" s="15">
        <v>40179</v>
      </c>
      <c r="DT74" s="15">
        <v>40210</v>
      </c>
      <c r="DU74" s="15">
        <v>40238</v>
      </c>
      <c r="DV74" s="15">
        <v>40269</v>
      </c>
      <c r="DW74" s="15">
        <v>40299</v>
      </c>
      <c r="DX74" s="15">
        <v>40330</v>
      </c>
      <c r="DY74" s="15">
        <v>40360</v>
      </c>
      <c r="DZ74" s="15">
        <v>40391</v>
      </c>
      <c r="EA74" s="15">
        <v>40422</v>
      </c>
      <c r="EB74" s="15">
        <v>40452</v>
      </c>
      <c r="EC74" s="15">
        <v>40483</v>
      </c>
      <c r="ED74" s="15">
        <v>40513</v>
      </c>
      <c r="EE74" s="15">
        <v>40544</v>
      </c>
      <c r="EF74" s="15">
        <v>40575</v>
      </c>
      <c r="EG74" s="15">
        <v>40603</v>
      </c>
      <c r="EH74" s="15">
        <v>40634</v>
      </c>
      <c r="EI74" s="15">
        <v>40664</v>
      </c>
      <c r="EJ74" s="15">
        <v>40695</v>
      </c>
      <c r="EK74" s="15">
        <v>40725</v>
      </c>
      <c r="EL74" s="15">
        <v>40756</v>
      </c>
      <c r="EM74" s="15">
        <v>40787</v>
      </c>
      <c r="EN74" s="15">
        <v>40817</v>
      </c>
      <c r="EO74" s="15">
        <v>40848</v>
      </c>
      <c r="EP74" s="15">
        <v>40878</v>
      </c>
      <c r="EQ74" s="15">
        <v>40909</v>
      </c>
      <c r="ER74" s="15">
        <v>40940</v>
      </c>
      <c r="ES74" s="15">
        <v>40969</v>
      </c>
      <c r="ET74" s="15">
        <v>41000</v>
      </c>
      <c r="EU74" s="15">
        <v>41030</v>
      </c>
      <c r="EV74" s="15">
        <v>41061</v>
      </c>
      <c r="EW74" s="15">
        <v>41091</v>
      </c>
      <c r="EX74" s="15">
        <v>41122</v>
      </c>
      <c r="EY74" s="15">
        <v>41153</v>
      </c>
      <c r="EZ74" s="15">
        <v>41183</v>
      </c>
      <c r="FA74" s="15">
        <v>41214</v>
      </c>
      <c r="FB74" s="15">
        <v>41244</v>
      </c>
      <c r="FC74" s="15">
        <v>41275</v>
      </c>
      <c r="FD74" s="15">
        <v>41306</v>
      </c>
      <c r="FE74" s="15">
        <v>41334</v>
      </c>
      <c r="FF74" s="15">
        <v>41365</v>
      </c>
      <c r="FG74" s="15">
        <v>41395</v>
      </c>
      <c r="FH74" s="15">
        <v>41426</v>
      </c>
      <c r="FI74" s="15">
        <v>41456</v>
      </c>
      <c r="FJ74" s="15">
        <v>41487</v>
      </c>
      <c r="FK74" s="15">
        <v>41518</v>
      </c>
      <c r="FL74" s="15">
        <v>41548</v>
      </c>
      <c r="FM74" s="15">
        <v>41579</v>
      </c>
      <c r="FN74" s="15">
        <v>41609</v>
      </c>
      <c r="FO74" s="15">
        <v>41640</v>
      </c>
      <c r="FP74" s="15">
        <v>41671</v>
      </c>
      <c r="FQ74" s="15">
        <v>41699</v>
      </c>
      <c r="FR74" s="15">
        <v>41730</v>
      </c>
      <c r="FS74" s="15">
        <v>41760</v>
      </c>
      <c r="FT74" s="15">
        <v>41791</v>
      </c>
      <c r="FU74" s="15">
        <v>41821</v>
      </c>
      <c r="FV74" s="15">
        <v>41852</v>
      </c>
      <c r="FW74" s="15">
        <v>41883</v>
      </c>
      <c r="FX74" s="15">
        <v>41913</v>
      </c>
      <c r="FY74" s="15">
        <v>41944</v>
      </c>
      <c r="FZ74" s="15">
        <v>41974</v>
      </c>
      <c r="GA74" s="15">
        <v>42005</v>
      </c>
      <c r="GB74" s="15">
        <v>42036</v>
      </c>
      <c r="GC74" s="15">
        <v>42064</v>
      </c>
      <c r="GD74" s="15">
        <v>42095</v>
      </c>
      <c r="GE74" s="15">
        <v>42125</v>
      </c>
      <c r="GF74" s="15">
        <v>42156</v>
      </c>
      <c r="GG74" s="15">
        <v>42186</v>
      </c>
      <c r="GH74" s="15">
        <v>42217</v>
      </c>
      <c r="GI74" s="15">
        <v>42248</v>
      </c>
      <c r="GJ74" s="15">
        <v>42278</v>
      </c>
      <c r="GK74" s="15">
        <v>42309</v>
      </c>
      <c r="GL74" s="15">
        <v>42339</v>
      </c>
      <c r="GM74" s="15">
        <v>42370</v>
      </c>
      <c r="GN74" s="15">
        <v>42401</v>
      </c>
      <c r="GO74" s="15">
        <v>42430</v>
      </c>
      <c r="GP74" s="15">
        <v>42461</v>
      </c>
      <c r="GQ74" s="15">
        <v>42491</v>
      </c>
      <c r="GR74" s="15">
        <v>42522</v>
      </c>
      <c r="GS74" s="15">
        <v>42552</v>
      </c>
      <c r="GT74" s="15">
        <v>42583</v>
      </c>
      <c r="GU74" s="15">
        <v>42614</v>
      </c>
      <c r="GV74" s="15">
        <v>42644</v>
      </c>
      <c r="GW74" s="15">
        <v>42675</v>
      </c>
      <c r="GX74" s="15">
        <v>42705</v>
      </c>
      <c r="GY74" s="15">
        <v>42736</v>
      </c>
      <c r="GZ74" s="15">
        <v>42767</v>
      </c>
      <c r="HA74" s="15">
        <v>42795</v>
      </c>
      <c r="HB74" s="15">
        <v>42826</v>
      </c>
      <c r="HC74" s="15">
        <v>42856</v>
      </c>
      <c r="HD74" s="15">
        <v>42887</v>
      </c>
      <c r="HE74" s="15">
        <v>42917</v>
      </c>
      <c r="HF74" s="15">
        <v>42948</v>
      </c>
      <c r="HG74" s="15">
        <v>42979</v>
      </c>
      <c r="HH74" s="15">
        <v>43009</v>
      </c>
      <c r="HI74" s="15">
        <v>43040</v>
      </c>
      <c r="HJ74" s="15">
        <v>43070</v>
      </c>
      <c r="HK74" s="15">
        <v>43101</v>
      </c>
      <c r="HL74" s="15">
        <v>43132</v>
      </c>
      <c r="HM74" s="15">
        <v>43160</v>
      </c>
      <c r="HN74" s="15">
        <v>43191</v>
      </c>
      <c r="HO74" s="15">
        <v>43221</v>
      </c>
      <c r="HP74" s="15">
        <v>43252</v>
      </c>
      <c r="HQ74" s="15">
        <v>43282</v>
      </c>
      <c r="HR74" s="15">
        <v>43313</v>
      </c>
      <c r="HS74" s="15">
        <v>43344</v>
      </c>
      <c r="HT74" s="15">
        <v>43374</v>
      </c>
      <c r="HU74" s="15">
        <v>43405</v>
      </c>
      <c r="HV74" s="15">
        <v>43435</v>
      </c>
      <c r="HW74" s="15">
        <v>43466</v>
      </c>
      <c r="HX74" s="15">
        <v>43497</v>
      </c>
      <c r="HY74" s="15">
        <v>43525</v>
      </c>
      <c r="HZ74" s="15">
        <v>43556</v>
      </c>
      <c r="IA74" s="15">
        <v>43586</v>
      </c>
      <c r="IB74" s="15">
        <v>43617</v>
      </c>
      <c r="IC74" s="15">
        <v>43647</v>
      </c>
      <c r="ID74" s="15">
        <v>43678</v>
      </c>
      <c r="IE74" s="15">
        <v>43709</v>
      </c>
      <c r="IF74" s="15">
        <v>43739</v>
      </c>
      <c r="IG74" s="15">
        <v>43770</v>
      </c>
      <c r="IH74" s="15">
        <v>43800</v>
      </c>
      <c r="II74" s="15">
        <v>43831</v>
      </c>
      <c r="IJ74" s="15">
        <v>43862</v>
      </c>
      <c r="IK74" s="15">
        <v>43891</v>
      </c>
      <c r="IL74" s="15">
        <v>43922</v>
      </c>
      <c r="IM74" s="15">
        <v>43952</v>
      </c>
      <c r="IN74" s="15">
        <v>43983</v>
      </c>
      <c r="IO74" s="15">
        <v>44013</v>
      </c>
      <c r="IP74" s="15">
        <v>44044</v>
      </c>
      <c r="IQ74" s="15">
        <v>44075</v>
      </c>
      <c r="IR74" s="15">
        <v>44105</v>
      </c>
      <c r="IS74" s="15">
        <v>44136</v>
      </c>
      <c r="IT74" s="15">
        <v>44166</v>
      </c>
      <c r="IU74" s="15">
        <v>44197</v>
      </c>
      <c r="IV74" s="15">
        <v>44228</v>
      </c>
      <c r="IW74" s="15">
        <v>44256</v>
      </c>
      <c r="IX74" s="15">
        <v>44287</v>
      </c>
      <c r="IY74" s="15">
        <v>44317</v>
      </c>
      <c r="IZ74" s="15">
        <v>44348</v>
      </c>
      <c r="JA74" s="15">
        <v>44378</v>
      </c>
      <c r="JB74" s="15">
        <v>44409</v>
      </c>
      <c r="JC74" s="15">
        <v>44440</v>
      </c>
      <c r="JD74" s="15">
        <v>44470</v>
      </c>
      <c r="JE74" s="15">
        <v>44501</v>
      </c>
      <c r="JF74" s="15">
        <v>44531</v>
      </c>
      <c r="JG74" s="15">
        <v>44562</v>
      </c>
      <c r="JH74" s="15">
        <v>44593</v>
      </c>
      <c r="JI74" s="15">
        <v>44621</v>
      </c>
      <c r="JJ74" s="15">
        <v>44652</v>
      </c>
      <c r="JK74" s="15">
        <v>44682</v>
      </c>
      <c r="JL74" s="15">
        <v>44713</v>
      </c>
      <c r="JM74" s="15">
        <v>44743</v>
      </c>
      <c r="JN74" s="15">
        <v>44774</v>
      </c>
      <c r="JO74" s="15">
        <v>44805</v>
      </c>
      <c r="JP74" s="15">
        <v>44835</v>
      </c>
      <c r="JQ74" s="15">
        <v>44866</v>
      </c>
      <c r="JR74" s="15">
        <v>44896</v>
      </c>
      <c r="JS74" s="15">
        <v>44927</v>
      </c>
      <c r="JT74" s="15">
        <v>44958</v>
      </c>
      <c r="JU74" s="15">
        <v>44986</v>
      </c>
      <c r="JV74" s="15">
        <v>45017</v>
      </c>
      <c r="JW74" s="15">
        <v>45047</v>
      </c>
      <c r="JX74" s="15">
        <v>45078</v>
      </c>
      <c r="JY74" s="15">
        <v>45108</v>
      </c>
      <c r="JZ74" s="15">
        <v>45139</v>
      </c>
      <c r="KA74" s="15">
        <v>45170</v>
      </c>
      <c r="KB74" s="15">
        <v>45200</v>
      </c>
      <c r="KC74" s="15">
        <v>45231</v>
      </c>
      <c r="KD74" s="15">
        <v>45261</v>
      </c>
      <c r="KE74" s="15">
        <v>45292</v>
      </c>
      <c r="KF74" s="15">
        <v>45323</v>
      </c>
      <c r="KG74" s="15">
        <v>45352</v>
      </c>
      <c r="KH74" s="15">
        <v>45383</v>
      </c>
      <c r="KI74" s="15">
        <v>45413</v>
      </c>
      <c r="KJ74" s="15">
        <v>45444</v>
      </c>
      <c r="KK74" s="15">
        <v>45474</v>
      </c>
      <c r="KL74" s="15">
        <v>45505</v>
      </c>
      <c r="KM74" s="15">
        <v>45536</v>
      </c>
      <c r="KN74" s="15">
        <v>45566</v>
      </c>
    </row>
    <row r="75" spans="2:300">
      <c r="B75" s="70" t="s">
        <v>541</v>
      </c>
      <c r="C75" s="16">
        <v>0.219971126257272</v>
      </c>
      <c r="D75" s="16">
        <v>0.34691391875713001</v>
      </c>
      <c r="E75" s="16">
        <v>0.38279020165189998</v>
      </c>
      <c r="F75" s="16">
        <v>0.35177305476451198</v>
      </c>
      <c r="G75" s="16">
        <v>0.30987465179919399</v>
      </c>
      <c r="H75" s="16">
        <v>0.30729265690046997</v>
      </c>
      <c r="I75" s="16">
        <v>0.26998114312935001</v>
      </c>
      <c r="J75" s="16">
        <v>0.26095356530501101</v>
      </c>
      <c r="K75" s="16">
        <v>0.239318009435082</v>
      </c>
      <c r="L75" s="16">
        <v>0.27950776099631103</v>
      </c>
      <c r="M75" s="16">
        <v>0.29597985675886601</v>
      </c>
      <c r="N75" s="16">
        <v>0.26097961816340298</v>
      </c>
      <c r="O75" s="16">
        <v>0.24700872432846299</v>
      </c>
      <c r="P75" s="16">
        <v>0.31039182267854898</v>
      </c>
      <c r="Q75" s="16">
        <v>0.24003766749962199</v>
      </c>
      <c r="R75" s="16">
        <v>0.34520028719399998</v>
      </c>
      <c r="S75" s="16">
        <v>0.50285324184063296</v>
      </c>
      <c r="T75" s="16">
        <v>0.41356362134053498</v>
      </c>
      <c r="U75" s="16">
        <v>0.32059879841780498</v>
      </c>
      <c r="V75" s="16">
        <v>0.31028606201008602</v>
      </c>
      <c r="W75" s="16">
        <v>0.314037109147079</v>
      </c>
      <c r="X75" s="16">
        <v>0.44117463193578599</v>
      </c>
      <c r="Y75" s="16">
        <v>0.49670941052137302</v>
      </c>
      <c r="Z75" s="16">
        <v>0.51418103887990696</v>
      </c>
      <c r="AA75" s="16">
        <v>0.417870932388617</v>
      </c>
      <c r="AB75" s="16">
        <v>0.30917733752716903</v>
      </c>
      <c r="AC75" s="16">
        <v>0.29233043755353499</v>
      </c>
      <c r="AD75" s="16">
        <v>0.27285141071198199</v>
      </c>
      <c r="AE75" s="16">
        <v>0.26609909430793199</v>
      </c>
      <c r="AF75" s="16">
        <v>0.25219365437834301</v>
      </c>
      <c r="AG75" s="16">
        <v>0.334409741375994</v>
      </c>
      <c r="AH75" s="16">
        <v>0.37239296551753498</v>
      </c>
      <c r="AI75" s="16">
        <v>0.33212191132535501</v>
      </c>
      <c r="AJ75" s="16">
        <v>0.39404784700350098</v>
      </c>
      <c r="AK75" s="16">
        <v>0.40766019273986498</v>
      </c>
      <c r="AL75" s="16">
        <v>0.37123236783508201</v>
      </c>
      <c r="AM75" s="16">
        <v>0.29085827195758102</v>
      </c>
      <c r="AN75" s="16">
        <v>0.28113645600051901</v>
      </c>
      <c r="AO75" s="16">
        <v>0.24289242780832901</v>
      </c>
      <c r="AP75" s="16">
        <v>0.29723808703042098</v>
      </c>
      <c r="AQ75" s="16">
        <v>0.28483285173912398</v>
      </c>
      <c r="AR75" s="16">
        <v>0.24924604945419601</v>
      </c>
      <c r="AS75" s="16">
        <v>0.24536082617485899</v>
      </c>
      <c r="AT75" s="16">
        <v>0.22935629514723499</v>
      </c>
      <c r="AU75" s="16">
        <v>0.21345190598882399</v>
      </c>
      <c r="AV75" s="16">
        <v>0.19911002898909599</v>
      </c>
      <c r="AW75" s="16">
        <v>0.20359123454132899</v>
      </c>
      <c r="AX75" s="16">
        <v>0.193965637060174</v>
      </c>
      <c r="AY75" s="16">
        <v>0.151055433274389</v>
      </c>
      <c r="AZ75" s="16">
        <v>0.15449947602459099</v>
      </c>
      <c r="BA75" s="16">
        <v>0.14905484231938201</v>
      </c>
      <c r="BB75" s="16">
        <v>0.13890850014221301</v>
      </c>
      <c r="BC75" s="16">
        <v>0.14545217881235201</v>
      </c>
      <c r="BD75" s="16">
        <v>0.165630974457698</v>
      </c>
      <c r="BE75" s="16">
        <v>0.15306612480478801</v>
      </c>
      <c r="BF75" s="16">
        <v>0.14127040684657</v>
      </c>
      <c r="BG75" s="16">
        <v>0.105092833656004</v>
      </c>
      <c r="BH75" s="16">
        <v>0.100023467412795</v>
      </c>
      <c r="BI75" s="16">
        <v>9.4234205355807898E-2</v>
      </c>
      <c r="BJ75" s="16">
        <v>0.107468142259456</v>
      </c>
      <c r="BK75" s="16">
        <v>0.1094464974384</v>
      </c>
      <c r="BL75" s="16">
        <v>0.116732041894238</v>
      </c>
      <c r="BM75" s="16">
        <v>0.110768418079589</v>
      </c>
      <c r="BN75" s="16">
        <v>9.48719463254388E-2</v>
      </c>
      <c r="BO75" s="16">
        <v>0.113645690857907</v>
      </c>
      <c r="BP75" s="16">
        <v>0.114976832522973</v>
      </c>
      <c r="BQ75" s="16">
        <v>0.102376927951458</v>
      </c>
      <c r="BR75" s="16">
        <v>0.19191817196885799</v>
      </c>
      <c r="BS75" s="16">
        <v>0.23295013604935899</v>
      </c>
      <c r="BT75" s="16">
        <v>0.20541788700052399</v>
      </c>
      <c r="BU75" s="16">
        <v>0.17369986612232899</v>
      </c>
      <c r="BV75" s="16">
        <v>0.22622067002626201</v>
      </c>
      <c r="BW75" s="16">
        <v>0.17552849325425601</v>
      </c>
      <c r="BX75" s="16">
        <v>0.118287991994816</v>
      </c>
      <c r="BY75" s="16">
        <v>0.121309085809662</v>
      </c>
      <c r="BZ75" s="16">
        <v>9.3438656700955705E-2</v>
      </c>
      <c r="CA75" s="16">
        <v>8.7742870850783597E-2</v>
      </c>
      <c r="CB75" s="16">
        <v>0.196357753044795</v>
      </c>
      <c r="CC75" s="16">
        <v>0.184261637769634</v>
      </c>
      <c r="CD75" s="16">
        <v>0.14798339340380001</v>
      </c>
      <c r="CE75" s="16">
        <v>0.107074432229289</v>
      </c>
      <c r="CF75" s="16">
        <v>7.98313079346369E-2</v>
      </c>
      <c r="CG75" s="16">
        <v>9.0977263871418898E-2</v>
      </c>
      <c r="CH75" s="16">
        <v>6.9678637946253105E-2</v>
      </c>
      <c r="CI75" s="16">
        <v>6.9132521697195401E-2</v>
      </c>
      <c r="CJ75" s="16">
        <v>7.4287417009436293E-2</v>
      </c>
      <c r="CK75" s="16">
        <v>0.190205715876552</v>
      </c>
      <c r="CL75" s="16">
        <v>0.30086619669744402</v>
      </c>
      <c r="CM75" s="16">
        <v>0.314062567748641</v>
      </c>
      <c r="CN75" s="16">
        <v>0.27863591180473002</v>
      </c>
      <c r="CO75" s="16">
        <v>0.30005831185626403</v>
      </c>
      <c r="CP75" s="16">
        <v>0.289219559182397</v>
      </c>
      <c r="CQ75" s="16">
        <v>0.38781958352141499</v>
      </c>
      <c r="CR75" s="16">
        <v>0.35885496088156998</v>
      </c>
      <c r="CS75" s="16">
        <v>0.35887607155178702</v>
      </c>
      <c r="CT75" s="16">
        <v>0.43337778175791197</v>
      </c>
      <c r="CU75" s="16">
        <v>0.395991773491216</v>
      </c>
      <c r="CV75" s="16">
        <v>0.60323300325200602</v>
      </c>
      <c r="CW75" s="16">
        <v>0.56327016191698598</v>
      </c>
      <c r="CX75" s="16">
        <v>0.53324269889529996</v>
      </c>
      <c r="CY75" s="16">
        <v>0.52238839684751004</v>
      </c>
      <c r="CZ75" s="16">
        <v>0.49731671711132902</v>
      </c>
      <c r="DA75" s="16">
        <v>0.420221592002888</v>
      </c>
      <c r="DB75" s="16">
        <v>0.35580405610573401</v>
      </c>
      <c r="DC75" s="16">
        <v>0.34201213792004698</v>
      </c>
      <c r="DD75" s="16">
        <v>0.471571722199285</v>
      </c>
      <c r="DE75" s="16">
        <v>0.73758655277519203</v>
      </c>
      <c r="DF75" s="16">
        <v>0.77453785061029901</v>
      </c>
      <c r="DG75" s="16">
        <v>0.751530782211139</v>
      </c>
      <c r="DH75" s="16">
        <v>0.72420112615888199</v>
      </c>
      <c r="DI75" s="16">
        <v>0.67891042146481495</v>
      </c>
      <c r="DJ75" s="16">
        <v>0.623012307399196</v>
      </c>
      <c r="DK75" s="16">
        <v>0.56645635603132005</v>
      </c>
      <c r="DL75" s="16">
        <v>0.55232594926522005</v>
      </c>
      <c r="DM75" s="16">
        <v>0.525632625542369</v>
      </c>
      <c r="DN75" s="16">
        <v>0.41632721900783698</v>
      </c>
      <c r="DO75" s="16">
        <v>0.41739597165368197</v>
      </c>
      <c r="DP75" s="16">
        <v>0.39638255596136701</v>
      </c>
      <c r="DQ75" s="16">
        <v>0.34918886955091699</v>
      </c>
      <c r="DR75" s="16">
        <v>0.26253871839288601</v>
      </c>
      <c r="DS75" s="16">
        <v>0.19985033143669201</v>
      </c>
      <c r="DT75" s="16">
        <v>0.24000166508994999</v>
      </c>
      <c r="DU75" s="16">
        <v>0.231981051771391</v>
      </c>
      <c r="DV75" s="16">
        <v>0.17899846359965599</v>
      </c>
      <c r="DW75" s="16">
        <v>0.22994494085247599</v>
      </c>
      <c r="DX75" s="16">
        <v>0.38118386811771199</v>
      </c>
      <c r="DY75" s="16">
        <v>0.31451192904384201</v>
      </c>
      <c r="DZ75" s="16">
        <v>0.213860764178638</v>
      </c>
      <c r="EA75" s="16">
        <v>0.205600398489002</v>
      </c>
      <c r="EB75" s="16">
        <v>0.176754475480737</v>
      </c>
      <c r="EC75" s="16">
        <v>0.14861634555966199</v>
      </c>
      <c r="ED75" s="16">
        <v>0.203796835727314</v>
      </c>
      <c r="EE75" s="16">
        <v>0.22523111769382601</v>
      </c>
      <c r="EF75" s="16">
        <v>0.16272654094340899</v>
      </c>
      <c r="EG75" s="16">
        <v>0.16994098089199799</v>
      </c>
      <c r="EH75" s="16">
        <v>0.17400431896461899</v>
      </c>
      <c r="EI75" s="16">
        <v>0.12895489166888499</v>
      </c>
      <c r="EJ75" s="16">
        <v>0.15846794132239</v>
      </c>
      <c r="EK75" s="16">
        <v>0.126162541503892</v>
      </c>
      <c r="EL75" s="16">
        <v>9.8342406795983606E-2</v>
      </c>
      <c r="EM75" s="16">
        <v>0.41838028677793998</v>
      </c>
      <c r="EN75" s="16">
        <v>0.53266090018488799</v>
      </c>
      <c r="EO75" s="16">
        <v>0.53606368119033398</v>
      </c>
      <c r="EP75" s="16">
        <v>0.49075292369795998</v>
      </c>
      <c r="EQ75" s="16">
        <v>0.45106455387683703</v>
      </c>
      <c r="ER75" s="16">
        <v>0.36841862901589501</v>
      </c>
      <c r="ES75" s="16">
        <v>0.33264880622577803</v>
      </c>
      <c r="ET75" s="16">
        <v>0.31269562643972498</v>
      </c>
      <c r="EU75" s="16">
        <v>0.246363575985074</v>
      </c>
      <c r="EV75" s="16">
        <v>0.31658159395552798</v>
      </c>
      <c r="EW75" s="16">
        <v>0.30516751815225701</v>
      </c>
      <c r="EX75" s="16">
        <v>0.20981974706645801</v>
      </c>
      <c r="EY75" s="16">
        <v>0.18221950835043199</v>
      </c>
      <c r="EZ75" s="16">
        <v>0.17869407476160201</v>
      </c>
      <c r="FA75" s="16">
        <v>0.16426680298666399</v>
      </c>
      <c r="FB75" s="16">
        <v>0.111092404826357</v>
      </c>
      <c r="FC75" s="16">
        <v>6.8585010508841804E-2</v>
      </c>
      <c r="FD75" s="16">
        <v>8.6767527571995504E-2</v>
      </c>
      <c r="FE75" s="16">
        <v>0.102211069283019</v>
      </c>
      <c r="FF75" s="16">
        <v>7.6557672581019698E-2</v>
      </c>
      <c r="FG75" s="16">
        <v>4.5430482680706902E-2</v>
      </c>
      <c r="FH75" s="16">
        <v>0.22949564359570301</v>
      </c>
      <c r="FI75" s="16">
        <v>0.45432407556090099</v>
      </c>
      <c r="FJ75" s="16">
        <v>0.36972518554551997</v>
      </c>
      <c r="FK75" s="16">
        <v>0.37172994240496698</v>
      </c>
      <c r="FL75" s="16">
        <v>0.32714604483196902</v>
      </c>
      <c r="FM75" s="16">
        <v>0.250242137517728</v>
      </c>
      <c r="FN75" s="16">
        <v>0.195583491251341</v>
      </c>
      <c r="FO75" s="16">
        <v>0.171619993199085</v>
      </c>
      <c r="FP75" s="16">
        <v>0.195842193076703</v>
      </c>
      <c r="FQ75" s="16">
        <v>0.156356104895465</v>
      </c>
      <c r="FR75" s="16">
        <v>0.15033716889239199</v>
      </c>
      <c r="FS75" s="16">
        <v>0.12808119022662701</v>
      </c>
      <c r="FT75" s="16">
        <v>0.12508970950149401</v>
      </c>
      <c r="FU75" s="16">
        <v>0.103657853788639</v>
      </c>
      <c r="FV75" s="16">
        <v>0.108803500581897</v>
      </c>
      <c r="FW75" s="16">
        <v>9.7499634600079793E-2</v>
      </c>
      <c r="FX75" s="16">
        <v>0.12120432039506999</v>
      </c>
      <c r="FY75" s="16">
        <v>0.203194923871894</v>
      </c>
      <c r="FZ75" s="16">
        <v>0.14659808375559699</v>
      </c>
      <c r="GA75" s="16">
        <v>0.31370256435156402</v>
      </c>
      <c r="GB75" s="16">
        <v>0.445058818296315</v>
      </c>
      <c r="GC75" s="16">
        <v>0.39744223073586898</v>
      </c>
      <c r="GD75" s="16">
        <v>0.40299165987355401</v>
      </c>
      <c r="GE75" s="16">
        <v>0.36240217049194901</v>
      </c>
      <c r="GF75" s="16">
        <v>0.34657822807399802</v>
      </c>
      <c r="GG75" s="16">
        <v>0.35569671451646001</v>
      </c>
      <c r="GH75" s="16">
        <v>0.33094587618490701</v>
      </c>
      <c r="GI75" s="16">
        <v>0.38652566673384497</v>
      </c>
      <c r="GJ75" s="16">
        <v>0.43590131581866098</v>
      </c>
      <c r="GK75" s="16">
        <v>0.48756668699333899</v>
      </c>
      <c r="GL75" s="16">
        <v>0.45912741046996602</v>
      </c>
      <c r="GM75" s="16">
        <v>0.380012437307502</v>
      </c>
      <c r="GN75" s="16">
        <v>0.37560495194489502</v>
      </c>
      <c r="GO75" s="16">
        <v>0.39143911702346701</v>
      </c>
      <c r="GP75" s="16">
        <v>0.39899751344013901</v>
      </c>
      <c r="GQ75" s="16">
        <v>0.44306873041772399</v>
      </c>
      <c r="GR75" s="16">
        <v>0.39971949056171402</v>
      </c>
      <c r="GS75" s="16">
        <v>0.37714740421958298</v>
      </c>
      <c r="GT75" s="16">
        <v>0.343835453227397</v>
      </c>
      <c r="GU75" s="16">
        <v>0.29991358608123603</v>
      </c>
      <c r="GV75" s="16">
        <v>0.32677630487647102</v>
      </c>
      <c r="GW75" s="16">
        <v>0.320734828238943</v>
      </c>
      <c r="GX75" s="16">
        <v>0.34388024773315901</v>
      </c>
      <c r="GY75" s="16">
        <v>0.29179956437664001</v>
      </c>
      <c r="GZ75" s="16">
        <v>0.25081258623292602</v>
      </c>
      <c r="HA75" s="16">
        <v>0.26052430358314999</v>
      </c>
      <c r="HB75" s="16">
        <v>0.22872660060650399</v>
      </c>
      <c r="HC75" s="16">
        <v>0.20454929092907501</v>
      </c>
      <c r="HD75" s="16">
        <v>0.16427585982863999</v>
      </c>
      <c r="HE75" s="16">
        <v>0.179690733610851</v>
      </c>
      <c r="HF75" s="16">
        <v>0.145967395883878</v>
      </c>
      <c r="HG75" s="16">
        <v>0.132531044768187</v>
      </c>
      <c r="HH75" s="16">
        <v>0.17485284292244899</v>
      </c>
      <c r="HI75" s="16">
        <v>0.120276711541453</v>
      </c>
      <c r="HJ75" s="16">
        <v>0.101099412527619</v>
      </c>
      <c r="HK75" s="16">
        <v>0.151357248121887</v>
      </c>
      <c r="HL75" s="16">
        <v>0.16491837619760999</v>
      </c>
      <c r="HM75" s="16">
        <v>0.25707926599450698</v>
      </c>
      <c r="HN75" s="16">
        <v>0.27988666632192299</v>
      </c>
      <c r="HO75" s="16">
        <v>0.22854462549202001</v>
      </c>
      <c r="HP75" s="16">
        <v>0.26898789194581701</v>
      </c>
      <c r="HQ75" s="16">
        <v>0.23828375456242601</v>
      </c>
      <c r="HR75" s="16">
        <v>0.20332009959655301</v>
      </c>
      <c r="HS75" s="16">
        <v>0.19205986701216499</v>
      </c>
      <c r="HT75" s="16">
        <v>0.15421858432183599</v>
      </c>
      <c r="HU75" s="16">
        <v>0.20141472049063</v>
      </c>
      <c r="HV75" s="16">
        <v>0.2143351306115</v>
      </c>
      <c r="HW75" s="16">
        <v>0.25507033816696001</v>
      </c>
      <c r="HX75" s="16">
        <v>0.236943689514548</v>
      </c>
      <c r="HY75" s="16">
        <v>0.21120155752568001</v>
      </c>
      <c r="HZ75" s="16">
        <v>0.19916358202925699</v>
      </c>
      <c r="IA75" s="16">
        <v>0.16271971573514399</v>
      </c>
      <c r="IB75" s="16">
        <v>0.26005257193402997</v>
      </c>
      <c r="IC75" s="16">
        <v>0.22372115327523001</v>
      </c>
      <c r="ID75" s="16">
        <v>0.21986426897733299</v>
      </c>
      <c r="IE75" s="16">
        <v>0.26969186341968499</v>
      </c>
      <c r="IF75" s="16">
        <v>0.22976181536655699</v>
      </c>
      <c r="IG75" s="16">
        <v>0.217884254649582</v>
      </c>
      <c r="IH75" s="16">
        <v>0.19039988597350799</v>
      </c>
      <c r="II75" s="16">
        <v>0.17157851545307701</v>
      </c>
      <c r="IJ75" s="16">
        <v>0.24367802250006501</v>
      </c>
      <c r="IK75" s="16">
        <v>0.35984529878938498</v>
      </c>
      <c r="IL75" s="16">
        <v>0.83534727949436904</v>
      </c>
      <c r="IM75" s="16">
        <v>0.78845767037092096</v>
      </c>
      <c r="IN75" s="16">
        <v>0.73779754534168496</v>
      </c>
      <c r="IO75" s="16">
        <v>0.66602330414386302</v>
      </c>
      <c r="IP75" s="16">
        <v>0.58266454849812999</v>
      </c>
      <c r="IQ75" s="16">
        <v>0.505548865313588</v>
      </c>
      <c r="IR75" s="16">
        <v>0.450720333321317</v>
      </c>
      <c r="IS75" s="16">
        <v>0.40295746151659201</v>
      </c>
      <c r="IT75" s="16">
        <v>0.35388679884060797</v>
      </c>
      <c r="IU75" s="16">
        <v>0.31156813826899399</v>
      </c>
      <c r="IV75" s="16">
        <v>0.31714193833993598</v>
      </c>
      <c r="IW75" s="16">
        <v>0.34310217580056002</v>
      </c>
      <c r="IX75" s="16">
        <v>0.24124525161442101</v>
      </c>
      <c r="IY75" s="16">
        <v>0.18089465633367599</v>
      </c>
      <c r="IZ75" s="16">
        <v>0.19215536069389699</v>
      </c>
      <c r="JA75" s="16">
        <v>0.178400758070691</v>
      </c>
      <c r="JB75" s="16">
        <v>0.17444609215818499</v>
      </c>
      <c r="JC75" s="16">
        <v>0.18390375699942599</v>
      </c>
      <c r="JD75" s="16">
        <v>0.194313794757838</v>
      </c>
      <c r="JE75" s="16">
        <v>0.176240808168873</v>
      </c>
      <c r="JF75" s="16">
        <v>0.197434434418889</v>
      </c>
      <c r="JG75" s="16">
        <v>0.175271336561522</v>
      </c>
      <c r="JH75" s="16">
        <v>0.16229424196502601</v>
      </c>
      <c r="JI75" s="16">
        <v>0.20113386928688801</v>
      </c>
      <c r="JJ75" s="16">
        <v>0.33153110792541002</v>
      </c>
      <c r="JK75" s="16">
        <v>0.42253850243235602</v>
      </c>
      <c r="JL75" s="16">
        <v>0.493808158199873</v>
      </c>
      <c r="JM75" s="16">
        <v>0.54297403539794398</v>
      </c>
      <c r="JN75" s="16">
        <v>0.51627059977441703</v>
      </c>
      <c r="JO75" s="16">
        <v>0.46708335141072499</v>
      </c>
      <c r="JP75" s="16">
        <v>0.46987101294334799</v>
      </c>
      <c r="JQ75" s="16">
        <v>0.51163142783433901</v>
      </c>
      <c r="JR75" s="16">
        <v>0.45114716207167299</v>
      </c>
      <c r="JS75" s="16">
        <v>0.40048934365044903</v>
      </c>
      <c r="JT75" s="16">
        <v>0.32439751407731798</v>
      </c>
      <c r="JU75" s="16">
        <v>0.32380063058101799</v>
      </c>
      <c r="JV75" s="16">
        <v>0.35726687647822303</v>
      </c>
      <c r="JW75" s="16">
        <v>0.32013649417755902</v>
      </c>
      <c r="JX75" s="16">
        <v>0.295836926119115</v>
      </c>
      <c r="JY75" s="16">
        <v>0.27600856412317198</v>
      </c>
      <c r="JZ75" s="16">
        <v>0.28157746540180101</v>
      </c>
      <c r="KA75" s="16">
        <v>0.27618522145533098</v>
      </c>
      <c r="KB75" s="16">
        <v>0.26190219648601498</v>
      </c>
      <c r="KC75" s="16">
        <v>0.25431179667186199</v>
      </c>
      <c r="KD75" s="16">
        <v>0.25921260881387698</v>
      </c>
      <c r="KE75" s="16">
        <v>0.242021044340678</v>
      </c>
      <c r="KF75" s="16">
        <v>0.22327649727665999</v>
      </c>
      <c r="KG75" s="16">
        <v>0.19680843114193999</v>
      </c>
      <c r="KH75" s="16">
        <v>0.18582968637863401</v>
      </c>
      <c r="KI75" s="16">
        <v>0.197871533212472</v>
      </c>
      <c r="KJ75" s="16">
        <v>0.17156763504988801</v>
      </c>
      <c r="KK75" s="16">
        <v>0.152279323353672</v>
      </c>
      <c r="KL75" s="16">
        <v>0.21647296820502501</v>
      </c>
      <c r="KM75" s="16">
        <v>0.31571535718260901</v>
      </c>
      <c r="KN75" s="16">
        <v>0.27445236921184701</v>
      </c>
    </row>
    <row r="76" spans="2:300">
      <c r="B76" s="70" t="s">
        <v>542</v>
      </c>
      <c r="C76" s="16">
        <v>0.19402575485498399</v>
      </c>
      <c r="D76" s="16">
        <v>0.30528808128284202</v>
      </c>
      <c r="E76" s="16">
        <v>0.28696428385210798</v>
      </c>
      <c r="F76" s="16">
        <v>0.266261107158831</v>
      </c>
      <c r="G76" s="16">
        <v>0.283924927389271</v>
      </c>
      <c r="H76" s="16">
        <v>0.30284090137545</v>
      </c>
      <c r="I76" s="16">
        <v>0.26998114312935001</v>
      </c>
      <c r="J76" s="16">
        <v>0.21361778906364401</v>
      </c>
      <c r="K76" s="16">
        <v>0.15266906271050501</v>
      </c>
      <c r="L76" s="16">
        <v>0.18537112859912</v>
      </c>
      <c r="M76" s="16">
        <v>0.21778963509423999</v>
      </c>
      <c r="N76" s="16">
        <v>0.20648706659292099</v>
      </c>
      <c r="O76" s="16">
        <v>0.200706475190536</v>
      </c>
      <c r="P76" s="16">
        <v>0.23851209298975601</v>
      </c>
      <c r="Q76" s="16">
        <v>0.21878418644577799</v>
      </c>
      <c r="R76" s="16">
        <v>0.29274509245299901</v>
      </c>
      <c r="S76" s="16">
        <v>0.31961388966476501</v>
      </c>
      <c r="T76" s="16">
        <v>0.26107589935557202</v>
      </c>
      <c r="U76" s="16">
        <v>0.23056657006871001</v>
      </c>
      <c r="V76" s="16">
        <v>0.23274050482060801</v>
      </c>
      <c r="W76" s="16">
        <v>0.26426221200901201</v>
      </c>
      <c r="X76" s="16">
        <v>0.346601133749044</v>
      </c>
      <c r="Y76" s="16">
        <v>0.33962983003304598</v>
      </c>
      <c r="Z76" s="16">
        <v>0.35410791638614703</v>
      </c>
      <c r="AA76" s="16">
        <v>0.32801041558378502</v>
      </c>
      <c r="AB76" s="16">
        <v>0.27770624834997598</v>
      </c>
      <c r="AC76" s="16">
        <v>0.24687908236810699</v>
      </c>
      <c r="AD76" s="16">
        <v>0.211154109280419</v>
      </c>
      <c r="AE76" s="16">
        <v>0.175825106187536</v>
      </c>
      <c r="AF76" s="16">
        <v>0.14327332270665799</v>
      </c>
      <c r="AG76" s="16">
        <v>0.210865401533534</v>
      </c>
      <c r="AH76" s="16">
        <v>0.22966469955148</v>
      </c>
      <c r="AI76" s="16">
        <v>0.21144173658941201</v>
      </c>
      <c r="AJ76" s="16">
        <v>0.25325235538948399</v>
      </c>
      <c r="AK76" s="16">
        <v>0.26658285986638502</v>
      </c>
      <c r="AL76" s="16">
        <v>0.24519536502071301</v>
      </c>
      <c r="AM76" s="16">
        <v>0.20660690762798001</v>
      </c>
      <c r="AN76" s="16">
        <v>0.211424645164663</v>
      </c>
      <c r="AO76" s="16">
        <v>0.19639168418313199</v>
      </c>
      <c r="AP76" s="16">
        <v>0.25231431262797199</v>
      </c>
      <c r="AQ76" s="16">
        <v>0.236551227097577</v>
      </c>
      <c r="AR76" s="16">
        <v>0.219753675553956</v>
      </c>
      <c r="AS76" s="16">
        <v>0.20402743634142401</v>
      </c>
      <c r="AT76" s="16">
        <v>0.22935629514723499</v>
      </c>
      <c r="AU76" s="16">
        <v>0.21345190598882399</v>
      </c>
      <c r="AV76" s="16">
        <v>0.19911002898909599</v>
      </c>
      <c r="AW76" s="16">
        <v>0.20359123454132899</v>
      </c>
      <c r="AX76" s="16">
        <v>0.193965637060174</v>
      </c>
      <c r="AY76" s="16">
        <v>0.151055433274389</v>
      </c>
      <c r="AZ76" s="16">
        <v>0.15283554387881501</v>
      </c>
      <c r="BA76" s="16">
        <v>0.14049923678395801</v>
      </c>
      <c r="BB76" s="16">
        <v>0.13890850014221301</v>
      </c>
      <c r="BC76" s="16">
        <v>0.14545217881235201</v>
      </c>
      <c r="BD76" s="16">
        <v>0.161900686275429</v>
      </c>
      <c r="BE76" s="16">
        <v>0.15306612480478801</v>
      </c>
      <c r="BF76" s="16">
        <v>0.14127040684657</v>
      </c>
      <c r="BG76" s="16">
        <v>0.105092833656004</v>
      </c>
      <c r="BH76" s="16">
        <v>0.100023467412795</v>
      </c>
      <c r="BI76" s="16">
        <v>9.4234205355807898E-2</v>
      </c>
      <c r="BJ76" s="16">
        <v>0.107468142259456</v>
      </c>
      <c r="BK76" s="16">
        <v>0.1094464974384</v>
      </c>
      <c r="BL76" s="16">
        <v>0.116732041894238</v>
      </c>
      <c r="BM76" s="16">
        <v>0.110768418079589</v>
      </c>
      <c r="BN76" s="16">
        <v>9.05572370287797E-2</v>
      </c>
      <c r="BO76" s="16">
        <v>0.113645690857907</v>
      </c>
      <c r="BP76" s="16">
        <v>0.114976832522973</v>
      </c>
      <c r="BQ76" s="16">
        <v>0.102376927951458</v>
      </c>
      <c r="BR76" s="16">
        <v>0.19191817196885799</v>
      </c>
      <c r="BS76" s="16">
        <v>0.187491598902819</v>
      </c>
      <c r="BT76" s="16">
        <v>0.15620763982497601</v>
      </c>
      <c r="BU76" s="16">
        <v>0.141570135486737</v>
      </c>
      <c r="BV76" s="16">
        <v>0.17557917424535799</v>
      </c>
      <c r="BW76" s="16">
        <v>0.137443314839475</v>
      </c>
      <c r="BX76" s="16">
        <v>0.118287991994816</v>
      </c>
      <c r="BY76" s="16">
        <v>0.11653784023343799</v>
      </c>
      <c r="BZ76" s="16">
        <v>9.3438656700955705E-2</v>
      </c>
      <c r="CA76" s="16">
        <v>8.7742870850783597E-2</v>
      </c>
      <c r="CB76" s="16">
        <v>0.15277801773387401</v>
      </c>
      <c r="CC76" s="16">
        <v>0.154590662035124</v>
      </c>
      <c r="CD76" s="16">
        <v>0.13631976795282399</v>
      </c>
      <c r="CE76" s="16">
        <v>0.10304079922539899</v>
      </c>
      <c r="CF76" s="16">
        <v>7.98313079346369E-2</v>
      </c>
      <c r="CG76" s="16">
        <v>7.5260841384256094E-2</v>
      </c>
      <c r="CH76" s="16">
        <v>5.72499919522294E-2</v>
      </c>
      <c r="CI76" s="16">
        <v>4.6066005615994103E-2</v>
      </c>
      <c r="CJ76" s="16">
        <v>5.2886400999204802E-2</v>
      </c>
      <c r="CK76" s="16">
        <v>0.143777769100387</v>
      </c>
      <c r="CL76" s="16">
        <v>0.18016589041928399</v>
      </c>
      <c r="CM76" s="16">
        <v>0.195054501979808</v>
      </c>
      <c r="CN76" s="16">
        <v>0.182426752081434</v>
      </c>
      <c r="CO76" s="16">
        <v>0.20514531192443899</v>
      </c>
      <c r="CP76" s="16">
        <v>0.204719534167001</v>
      </c>
      <c r="CQ76" s="16">
        <v>0.246824506873038</v>
      </c>
      <c r="CR76" s="16">
        <v>0.22493480033076399</v>
      </c>
      <c r="CS76" s="16">
        <v>0.22731251713190201</v>
      </c>
      <c r="CT76" s="16">
        <v>0.26289022270871598</v>
      </c>
      <c r="CU76" s="16">
        <v>0.24583905153945901</v>
      </c>
      <c r="CV76" s="16">
        <v>0.335151944979734</v>
      </c>
      <c r="CW76" s="16">
        <v>0.309976327018677</v>
      </c>
      <c r="CX76" s="16">
        <v>0.29714195840853402</v>
      </c>
      <c r="CY76" s="16">
        <v>0.30510833512650398</v>
      </c>
      <c r="CZ76" s="16">
        <v>0.311968189634307</v>
      </c>
      <c r="DA76" s="16">
        <v>0.29984917769178998</v>
      </c>
      <c r="DB76" s="16">
        <v>0.28434810402826799</v>
      </c>
      <c r="DC76" s="16">
        <v>0.287062771123615</v>
      </c>
      <c r="DD76" s="16">
        <v>0.37226250226763002</v>
      </c>
      <c r="DE76" s="16">
        <v>0.419046242946574</v>
      </c>
      <c r="DF76" s="16">
        <v>0.41669249515418699</v>
      </c>
      <c r="DG76" s="16">
        <v>0.40645416696063702</v>
      </c>
      <c r="DH76" s="16">
        <v>0.40628949556126598</v>
      </c>
      <c r="DI76" s="16">
        <v>0.38461819061819402</v>
      </c>
      <c r="DJ76" s="16">
        <v>0.368913098027154</v>
      </c>
      <c r="DK76" s="16">
        <v>0.34146652841022601</v>
      </c>
      <c r="DL76" s="16">
        <v>0.32619512887145702</v>
      </c>
      <c r="DM76" s="16">
        <v>0.333559367712574</v>
      </c>
      <c r="DN76" s="16">
        <v>0.278681989868794</v>
      </c>
      <c r="DO76" s="16">
        <v>0.25301092170081302</v>
      </c>
      <c r="DP76" s="16">
        <v>0.21453662002430199</v>
      </c>
      <c r="DQ76" s="16">
        <v>0.18057422089176201</v>
      </c>
      <c r="DR76" s="16">
        <v>0.13963797890788601</v>
      </c>
      <c r="DS76" s="16">
        <v>0.10617533701129001</v>
      </c>
      <c r="DT76" s="16">
        <v>0.130201501043303</v>
      </c>
      <c r="DU76" s="16">
        <v>0.12669938919963999</v>
      </c>
      <c r="DV76" s="16">
        <v>0.105186926895999</v>
      </c>
      <c r="DW76" s="16">
        <v>0.135488557002305</v>
      </c>
      <c r="DX76" s="16">
        <v>0.21002474472053601</v>
      </c>
      <c r="DY76" s="16">
        <v>0.18463483693515301</v>
      </c>
      <c r="DZ76" s="16">
        <v>0.14635212383782101</v>
      </c>
      <c r="EA76" s="16">
        <v>0.146648334468654</v>
      </c>
      <c r="EB76" s="16">
        <v>0.147569887402483</v>
      </c>
      <c r="EC76" s="16">
        <v>0.13003086492410201</v>
      </c>
      <c r="ED76" s="16">
        <v>0.183208436669696</v>
      </c>
      <c r="EE76" s="16">
        <v>0.18566671277031899</v>
      </c>
      <c r="EF76" s="16">
        <v>0.138097999011876</v>
      </c>
      <c r="EG76" s="16">
        <v>0.155912350070502</v>
      </c>
      <c r="EH76" s="16">
        <v>0.167640043272928</v>
      </c>
      <c r="EI76" s="16">
        <v>0.121265820858302</v>
      </c>
      <c r="EJ76" s="16">
        <v>0.15846794132239</v>
      </c>
      <c r="EK76" s="16">
        <v>0.12332180472686501</v>
      </c>
      <c r="EL76" s="16">
        <v>9.7439404235174401E-2</v>
      </c>
      <c r="EM76" s="16">
        <v>0.24368393444317399</v>
      </c>
      <c r="EN76" s="16">
        <v>0.28381500076014199</v>
      </c>
      <c r="EO76" s="16">
        <v>0.28859134514374701</v>
      </c>
      <c r="EP76" s="16">
        <v>0.270346164501783</v>
      </c>
      <c r="EQ76" s="16">
        <v>0.25735048408717898</v>
      </c>
      <c r="ER76" s="16">
        <v>0.21560852940446901</v>
      </c>
      <c r="ES76" s="16">
        <v>0.198010199470216</v>
      </c>
      <c r="ET76" s="16">
        <v>0.19685431883462001</v>
      </c>
      <c r="EU76" s="16">
        <v>0.15797770868737801</v>
      </c>
      <c r="EV76" s="16">
        <v>0.19939778248745099</v>
      </c>
      <c r="EW76" s="16">
        <v>0.19827261276628799</v>
      </c>
      <c r="EX76" s="16">
        <v>0.142163320676813</v>
      </c>
      <c r="EY76" s="16">
        <v>0.103424635202233</v>
      </c>
      <c r="EZ76" s="16">
        <v>0.100833828967706</v>
      </c>
      <c r="FA76" s="16">
        <v>9.6907003436755096E-2</v>
      </c>
      <c r="FB76" s="16">
        <v>7.34833509804316E-2</v>
      </c>
      <c r="FC76" s="16">
        <v>4.4298603734957899E-2</v>
      </c>
      <c r="FD76" s="16">
        <v>5.8972211387508397E-2</v>
      </c>
      <c r="FE76" s="16">
        <v>6.0988159275145198E-2</v>
      </c>
      <c r="FF76" s="16">
        <v>4.5731853223672202E-2</v>
      </c>
      <c r="FG76" s="16">
        <v>3.2847785312649799E-2</v>
      </c>
      <c r="FH76" s="16">
        <v>0.16131819781404699</v>
      </c>
      <c r="FI76" s="16">
        <v>0.25536936853515102</v>
      </c>
      <c r="FJ76" s="16">
        <v>0.21784451782096401</v>
      </c>
      <c r="FK76" s="16">
        <v>0.21076038247259199</v>
      </c>
      <c r="FL76" s="16">
        <v>0.19388418947557001</v>
      </c>
      <c r="FM76" s="16">
        <v>0.161527866046658</v>
      </c>
      <c r="FN76" s="16">
        <v>0.132588820732951</v>
      </c>
      <c r="FO76" s="16">
        <v>0.119625315743161</v>
      </c>
      <c r="FP76" s="16">
        <v>0.13020274312392699</v>
      </c>
      <c r="FQ76" s="16">
        <v>0.108742138947968</v>
      </c>
      <c r="FR76" s="16">
        <v>0.11156803843334299</v>
      </c>
      <c r="FS76" s="16">
        <v>8.8594036620382496E-2</v>
      </c>
      <c r="FT76" s="16">
        <v>8.5847643495873704E-2</v>
      </c>
      <c r="FU76" s="16">
        <v>6.5501987963783495E-2</v>
      </c>
      <c r="FV76" s="16">
        <v>6.5227714069157505E-2</v>
      </c>
      <c r="FW76" s="16">
        <v>6.1961604810763002E-2</v>
      </c>
      <c r="FX76" s="16">
        <v>7.4716655781022906E-2</v>
      </c>
      <c r="FY76" s="16">
        <v>0.116467735621557</v>
      </c>
      <c r="FZ76" s="16">
        <v>8.9675734754224107E-2</v>
      </c>
      <c r="GA76" s="16">
        <v>0.19355269798123001</v>
      </c>
      <c r="GB76" s="16">
        <v>0.24760552112392201</v>
      </c>
      <c r="GC76" s="16">
        <v>0.224911255624728</v>
      </c>
      <c r="GD76" s="16">
        <v>0.23144156771634999</v>
      </c>
      <c r="GE76" s="16">
        <v>0.22245211817722901</v>
      </c>
      <c r="GF76" s="16">
        <v>0.22261685764124101</v>
      </c>
      <c r="GG76" s="16">
        <v>0.227261634851675</v>
      </c>
      <c r="GH76" s="16">
        <v>0.21609169546513399</v>
      </c>
      <c r="GI76" s="16">
        <v>0.27858640682010199</v>
      </c>
      <c r="GJ76" s="16">
        <v>0.28256709408903302</v>
      </c>
      <c r="GK76" s="16">
        <v>0.286409840081426</v>
      </c>
      <c r="GL76" s="16">
        <v>0.26823476240622801</v>
      </c>
      <c r="GM76" s="16">
        <v>0.233029285947043</v>
      </c>
      <c r="GN76" s="16">
        <v>0.27166744922430902</v>
      </c>
      <c r="GO76" s="16">
        <v>0.29116841276619598</v>
      </c>
      <c r="GP76" s="16">
        <v>0.30193883153546403</v>
      </c>
      <c r="GQ76" s="16">
        <v>0.30689903147001402</v>
      </c>
      <c r="GR76" s="16">
        <v>0.27331749290116603</v>
      </c>
      <c r="GS76" s="16">
        <v>0.26418627761552099</v>
      </c>
      <c r="GT76" s="16">
        <v>0.24280060434461501</v>
      </c>
      <c r="GU76" s="16">
        <v>0.21977153399580401</v>
      </c>
      <c r="GV76" s="16">
        <v>0.21141834180257801</v>
      </c>
      <c r="GW76" s="16">
        <v>0.186662880720223</v>
      </c>
      <c r="GX76" s="16">
        <v>0.22838721138012699</v>
      </c>
      <c r="GY76" s="16">
        <v>0.22971461153263001</v>
      </c>
      <c r="GZ76" s="16">
        <v>0.20545710911023601</v>
      </c>
      <c r="HA76" s="16">
        <v>0.200205709712999</v>
      </c>
      <c r="HB76" s="16">
        <v>0.16686535014607701</v>
      </c>
      <c r="HC76" s="16">
        <v>0.12695217324963401</v>
      </c>
      <c r="HD76" s="16">
        <v>9.1782884963471895E-2</v>
      </c>
      <c r="HE76" s="16">
        <v>9.6751273360814002E-2</v>
      </c>
      <c r="HF76" s="16">
        <v>9.6059697597781796E-2</v>
      </c>
      <c r="HG76" s="16">
        <v>8.5039926765976007E-2</v>
      </c>
      <c r="HH76" s="16">
        <v>9.8680242300930102E-2</v>
      </c>
      <c r="HI76" s="16">
        <v>7.9744078559020298E-2</v>
      </c>
      <c r="HJ76" s="16">
        <v>7.0817588465264605E-2</v>
      </c>
      <c r="HK76" s="16">
        <v>0.113758361403239</v>
      </c>
      <c r="HL76" s="16">
        <v>0.15101318144577699</v>
      </c>
      <c r="HM76" s="16">
        <v>0.163220350557992</v>
      </c>
      <c r="HN76" s="16">
        <v>0.16730701385583599</v>
      </c>
      <c r="HO76" s="16">
        <v>0.13918224874212101</v>
      </c>
      <c r="HP76" s="16">
        <v>0.16245101547010199</v>
      </c>
      <c r="HQ76" s="16">
        <v>0.165769187650737</v>
      </c>
      <c r="HR76" s="16">
        <v>0.152859406248706</v>
      </c>
      <c r="HS76" s="16">
        <v>0.15957418173761501</v>
      </c>
      <c r="HT76" s="16">
        <v>0.14613719529827501</v>
      </c>
      <c r="HU76" s="16">
        <v>0.18825865482606199</v>
      </c>
      <c r="HV76" s="16">
        <v>0.182816860429278</v>
      </c>
      <c r="HW76" s="16">
        <v>0.202747809324786</v>
      </c>
      <c r="HX76" s="16">
        <v>0.180222567000553</v>
      </c>
      <c r="HY76" s="16">
        <v>0.160998408676819</v>
      </c>
      <c r="HZ76" s="16">
        <v>0.14489421505323699</v>
      </c>
      <c r="IA76" s="16">
        <v>0.105036960728579</v>
      </c>
      <c r="IB76" s="16">
        <v>0.17363806890222699</v>
      </c>
      <c r="IC76" s="16">
        <v>0.14745658150265101</v>
      </c>
      <c r="ID76" s="16">
        <v>0.15320191199431099</v>
      </c>
      <c r="IE76" s="16">
        <v>0.17777942539033501</v>
      </c>
      <c r="IF76" s="16">
        <v>0.156341318349147</v>
      </c>
      <c r="IG76" s="16">
        <v>0.15546856775881501</v>
      </c>
      <c r="IH76" s="16">
        <v>0.151569239192795</v>
      </c>
      <c r="II76" s="16">
        <v>0.12601532661400899</v>
      </c>
      <c r="IJ76" s="16">
        <v>0.14816084903810001</v>
      </c>
      <c r="IK76" s="16">
        <v>0.22544967848175501</v>
      </c>
      <c r="IL76" s="16">
        <v>0.38621662426231701</v>
      </c>
      <c r="IM76" s="16">
        <v>0.36234115512979398</v>
      </c>
      <c r="IN76" s="16">
        <v>0.34164733403719599</v>
      </c>
      <c r="IO76" s="16">
        <v>0.31532642372103598</v>
      </c>
      <c r="IP76" s="16">
        <v>0.28725237109129897</v>
      </c>
      <c r="IQ76" s="16">
        <v>0.25884874581361</v>
      </c>
      <c r="IR76" s="16">
        <v>0.236109590296323</v>
      </c>
      <c r="IS76" s="16">
        <v>0.21862793524761301</v>
      </c>
      <c r="IT76" s="16">
        <v>0.19470639591359801</v>
      </c>
      <c r="IU76" s="16">
        <v>0.170640993267997</v>
      </c>
      <c r="IV76" s="16">
        <v>0.169685170119416</v>
      </c>
      <c r="IW76" s="16">
        <v>0.174441006304413</v>
      </c>
      <c r="IX76" s="16">
        <v>0.13689187505829001</v>
      </c>
      <c r="IY76" s="16">
        <v>0.111496341802253</v>
      </c>
      <c r="IZ76" s="16">
        <v>0.119275716182991</v>
      </c>
      <c r="JA76" s="16">
        <v>0.108167026057103</v>
      </c>
      <c r="JB76" s="16">
        <v>0.101787163455309</v>
      </c>
      <c r="JC76" s="16">
        <v>0.108403580756103</v>
      </c>
      <c r="JD76" s="16">
        <v>0.117233452036373</v>
      </c>
      <c r="JE76" s="16">
        <v>0.12565049534043601</v>
      </c>
      <c r="JF76" s="16">
        <v>0.17469831747147199</v>
      </c>
      <c r="JG76" s="16">
        <v>0.134664327434593</v>
      </c>
      <c r="JH76" s="16">
        <v>0.12993256124993099</v>
      </c>
      <c r="JI76" s="16">
        <v>0.171676521806226</v>
      </c>
      <c r="JJ76" s="16">
        <v>0.215229571243124</v>
      </c>
      <c r="JK76" s="16">
        <v>0.24395757234910301</v>
      </c>
      <c r="JL76" s="16">
        <v>0.26200545432961397</v>
      </c>
      <c r="JM76" s="16">
        <v>0.28020007273147601</v>
      </c>
      <c r="JN76" s="16">
        <v>0.265529322325182</v>
      </c>
      <c r="JO76" s="16">
        <v>0.24617706262481301</v>
      </c>
      <c r="JP76" s="16">
        <v>0.25331023561636701</v>
      </c>
      <c r="JQ76" s="16">
        <v>0.27263508587701701</v>
      </c>
      <c r="JR76" s="16">
        <v>0.25687101760728398</v>
      </c>
      <c r="JS76" s="16">
        <v>0.25382075784552599</v>
      </c>
      <c r="JT76" s="16">
        <v>0.237522687961114</v>
      </c>
      <c r="JU76" s="16">
        <v>0.24985978296322101</v>
      </c>
      <c r="JV76" s="16">
        <v>0.27247505838415298</v>
      </c>
      <c r="JW76" s="16">
        <v>0.260127928050917</v>
      </c>
      <c r="JX76" s="16">
        <v>0.24841588685034699</v>
      </c>
      <c r="JY76" s="16">
        <v>0.22351856135852399</v>
      </c>
      <c r="JZ76" s="16">
        <v>0.208538074301471</v>
      </c>
      <c r="KA76" s="16">
        <v>0.19997541492007101</v>
      </c>
      <c r="KB76" s="16">
        <v>0.17353519953722699</v>
      </c>
      <c r="KC76" s="16">
        <v>0.187326505252431</v>
      </c>
      <c r="KD76" s="16">
        <v>0.209731095346156</v>
      </c>
      <c r="KE76" s="16">
        <v>0.20396536871775001</v>
      </c>
      <c r="KF76" s="16">
        <v>0.19390071002402701</v>
      </c>
      <c r="KG76" s="16">
        <v>0.193583022071005</v>
      </c>
      <c r="KH76" s="16">
        <v>0.15152801714976999</v>
      </c>
      <c r="KI76" s="16">
        <v>0.15400764320947199</v>
      </c>
      <c r="KJ76" s="16">
        <v>0.13045788011877901</v>
      </c>
      <c r="KK76" s="16">
        <v>0.107769930029774</v>
      </c>
      <c r="KL76" s="16">
        <v>0.12802297691372799</v>
      </c>
      <c r="KM76" s="16">
        <v>0.17776309941681501</v>
      </c>
      <c r="KN76" s="16">
        <v>0.15805786457503701</v>
      </c>
    </row>
    <row r="77" spans="2:300">
      <c r="C77"/>
      <c r="D77"/>
    </row>
    <row r="78" spans="2:300">
      <c r="B78" s="14" t="s">
        <v>648</v>
      </c>
      <c r="C78"/>
      <c r="D78"/>
    </row>
    <row r="79" spans="2:300">
      <c r="C79"/>
      <c r="D79"/>
    </row>
    <row r="80" spans="2:300">
      <c r="B80" s="100" t="s">
        <v>543</v>
      </c>
      <c r="C80" s="15">
        <v>36526</v>
      </c>
      <c r="D80" s="15">
        <v>36557</v>
      </c>
      <c r="E80" s="15">
        <v>36586</v>
      </c>
      <c r="F80" s="15">
        <v>36617</v>
      </c>
      <c r="G80" s="15">
        <v>36647</v>
      </c>
      <c r="H80" s="15">
        <v>36678</v>
      </c>
      <c r="I80" s="15">
        <v>36708</v>
      </c>
      <c r="J80" s="15">
        <v>36739</v>
      </c>
      <c r="K80" s="15">
        <v>36770</v>
      </c>
      <c r="L80" s="15">
        <v>36800</v>
      </c>
      <c r="M80" s="15">
        <v>36831</v>
      </c>
      <c r="N80" s="15">
        <v>36861</v>
      </c>
      <c r="O80" s="15">
        <v>36892</v>
      </c>
      <c r="P80" s="15">
        <v>36923</v>
      </c>
      <c r="Q80" s="15">
        <v>36951</v>
      </c>
      <c r="R80" s="15">
        <v>36982</v>
      </c>
      <c r="S80" s="15">
        <v>37012</v>
      </c>
      <c r="T80" s="15">
        <v>37043</v>
      </c>
      <c r="U80" s="15">
        <v>37073</v>
      </c>
      <c r="V80" s="15">
        <v>37104</v>
      </c>
      <c r="W80" s="15">
        <v>37135</v>
      </c>
      <c r="X80" s="15">
        <v>37165</v>
      </c>
      <c r="Y80" s="15">
        <v>37196</v>
      </c>
      <c r="Z80" s="15">
        <v>37226</v>
      </c>
      <c r="AA80" s="15">
        <v>37257</v>
      </c>
      <c r="AB80" s="15">
        <v>37288</v>
      </c>
      <c r="AC80" s="15">
        <v>37316</v>
      </c>
      <c r="AD80" s="15">
        <v>37347</v>
      </c>
      <c r="AE80" s="15">
        <v>37377</v>
      </c>
      <c r="AF80" s="15">
        <v>37408</v>
      </c>
      <c r="AG80" s="15">
        <v>37438</v>
      </c>
      <c r="AH80" s="15">
        <v>37469</v>
      </c>
      <c r="AI80" s="15">
        <v>37500</v>
      </c>
      <c r="AJ80" s="15">
        <v>37530</v>
      </c>
      <c r="AK80" s="15">
        <v>37561</v>
      </c>
      <c r="AL80" s="15">
        <v>37591</v>
      </c>
      <c r="AM80" s="15">
        <v>37622</v>
      </c>
      <c r="AN80" s="15">
        <v>37653</v>
      </c>
      <c r="AO80" s="15">
        <v>37681</v>
      </c>
      <c r="AP80" s="15">
        <v>37712</v>
      </c>
      <c r="AQ80" s="15">
        <v>37742</v>
      </c>
      <c r="AR80" s="15">
        <v>37773</v>
      </c>
      <c r="AS80" s="15">
        <v>37803</v>
      </c>
      <c r="AT80" s="15">
        <v>37834</v>
      </c>
      <c r="AU80" s="15">
        <v>37865</v>
      </c>
      <c r="AV80" s="15">
        <v>37895</v>
      </c>
      <c r="AW80" s="15">
        <v>37926</v>
      </c>
      <c r="AX80" s="15">
        <v>37956</v>
      </c>
      <c r="AY80" s="15">
        <v>37987</v>
      </c>
      <c r="AZ80" s="15">
        <v>38018</v>
      </c>
      <c r="BA80" s="15">
        <v>38047</v>
      </c>
      <c r="BB80" s="15">
        <v>38078</v>
      </c>
      <c r="BC80" s="15">
        <v>38108</v>
      </c>
      <c r="BD80" s="15">
        <v>38139</v>
      </c>
      <c r="BE80" s="15">
        <v>38169</v>
      </c>
      <c r="BF80" s="15">
        <v>38200</v>
      </c>
      <c r="BG80" s="15">
        <v>38231</v>
      </c>
      <c r="BH80" s="15">
        <v>38261</v>
      </c>
      <c r="BI80" s="15">
        <v>38292</v>
      </c>
      <c r="BJ80" s="15">
        <v>38322</v>
      </c>
      <c r="BK80" s="15">
        <v>38353</v>
      </c>
      <c r="BL80" s="15">
        <v>38384</v>
      </c>
      <c r="BM80" s="15">
        <v>38412</v>
      </c>
      <c r="BN80" s="15">
        <v>38443</v>
      </c>
      <c r="BO80" s="15">
        <v>38473</v>
      </c>
      <c r="BP80" s="15">
        <v>38504</v>
      </c>
      <c r="BQ80" s="15">
        <v>38534</v>
      </c>
      <c r="BR80" s="15">
        <v>38565</v>
      </c>
      <c r="BS80" s="15">
        <v>38596</v>
      </c>
      <c r="BT80" s="15">
        <v>38626</v>
      </c>
      <c r="BU80" s="15">
        <v>38657</v>
      </c>
      <c r="BV80" s="15">
        <v>38687</v>
      </c>
      <c r="BW80" s="15">
        <v>38718</v>
      </c>
      <c r="BX80" s="15">
        <v>38749</v>
      </c>
      <c r="BY80" s="15">
        <v>38777</v>
      </c>
      <c r="BZ80" s="15">
        <v>38808</v>
      </c>
      <c r="CA80" s="15">
        <v>38838</v>
      </c>
      <c r="CB80" s="15">
        <v>38869</v>
      </c>
      <c r="CC80" s="15">
        <v>38899</v>
      </c>
      <c r="CD80" s="15">
        <v>38930</v>
      </c>
      <c r="CE80" s="15">
        <v>38961</v>
      </c>
      <c r="CF80" s="15">
        <v>38991</v>
      </c>
      <c r="CG80" s="15">
        <v>39022</v>
      </c>
      <c r="CH80" s="15">
        <v>39052</v>
      </c>
      <c r="CI80" s="15">
        <v>39083</v>
      </c>
      <c r="CJ80" s="15">
        <v>39114</v>
      </c>
      <c r="CK80" s="15">
        <v>39142</v>
      </c>
      <c r="CL80" s="15">
        <v>39173</v>
      </c>
      <c r="CM80" s="15">
        <v>39203</v>
      </c>
      <c r="CN80" s="15">
        <v>39234</v>
      </c>
      <c r="CO80" s="15">
        <v>39264</v>
      </c>
      <c r="CP80" s="15">
        <v>39295</v>
      </c>
      <c r="CQ80" s="15">
        <v>39326</v>
      </c>
      <c r="CR80" s="15">
        <v>39356</v>
      </c>
      <c r="CS80" s="15">
        <v>39387</v>
      </c>
      <c r="CT80" s="15">
        <v>39417</v>
      </c>
      <c r="CU80" s="15">
        <v>39448</v>
      </c>
      <c r="CV80" s="15">
        <v>39479</v>
      </c>
      <c r="CW80" s="15">
        <v>39508</v>
      </c>
      <c r="CX80" s="15">
        <v>39539</v>
      </c>
      <c r="CY80" s="15">
        <v>39569</v>
      </c>
      <c r="CZ80" s="15">
        <v>39600</v>
      </c>
      <c r="DA80" s="15">
        <v>39630</v>
      </c>
      <c r="DB80" s="15">
        <v>39661</v>
      </c>
      <c r="DC80" s="15">
        <v>39692</v>
      </c>
      <c r="DD80" s="15">
        <v>39722</v>
      </c>
      <c r="DE80" s="15">
        <v>39753</v>
      </c>
      <c r="DF80" s="15">
        <v>39783</v>
      </c>
      <c r="DG80" s="15">
        <v>39814</v>
      </c>
      <c r="DH80" s="15">
        <v>39845</v>
      </c>
      <c r="DI80" s="15">
        <v>39873</v>
      </c>
      <c r="DJ80" s="15">
        <v>39904</v>
      </c>
      <c r="DK80" s="15">
        <v>39934</v>
      </c>
      <c r="DL80" s="15">
        <v>39965</v>
      </c>
      <c r="DM80" s="15">
        <v>39995</v>
      </c>
      <c r="DN80" s="15">
        <v>40026</v>
      </c>
      <c r="DO80" s="15">
        <v>40057</v>
      </c>
      <c r="DP80" s="15">
        <v>40087</v>
      </c>
      <c r="DQ80" s="15">
        <v>40118</v>
      </c>
      <c r="DR80" s="15">
        <v>40148</v>
      </c>
      <c r="DS80" s="15">
        <v>40179</v>
      </c>
      <c r="DT80" s="15">
        <v>40210</v>
      </c>
      <c r="DU80" s="15">
        <v>40238</v>
      </c>
      <c r="DV80" s="15">
        <v>40269</v>
      </c>
      <c r="DW80" s="15">
        <v>40299</v>
      </c>
      <c r="DX80" s="15">
        <v>40330</v>
      </c>
      <c r="DY80" s="15">
        <v>40360</v>
      </c>
      <c r="DZ80" s="15">
        <v>40391</v>
      </c>
      <c r="EA80" s="15">
        <v>40422</v>
      </c>
      <c r="EB80" s="15">
        <v>40452</v>
      </c>
      <c r="EC80" s="15">
        <v>40483</v>
      </c>
      <c r="ED80" s="15">
        <v>40513</v>
      </c>
      <c r="EE80" s="15">
        <v>40544</v>
      </c>
      <c r="EF80" s="15">
        <v>40575</v>
      </c>
      <c r="EG80" s="15">
        <v>40603</v>
      </c>
      <c r="EH80" s="15">
        <v>40634</v>
      </c>
      <c r="EI80" s="15">
        <v>40664</v>
      </c>
      <c r="EJ80" s="15">
        <v>40695</v>
      </c>
      <c r="EK80" s="15">
        <v>40725</v>
      </c>
      <c r="EL80" s="15">
        <v>40756</v>
      </c>
      <c r="EM80" s="15">
        <v>40787</v>
      </c>
      <c r="EN80" s="15">
        <v>40817</v>
      </c>
      <c r="EO80" s="15">
        <v>40848</v>
      </c>
      <c r="EP80" s="15">
        <v>40878</v>
      </c>
      <c r="EQ80" s="15">
        <v>40909</v>
      </c>
      <c r="ER80" s="15">
        <v>40940</v>
      </c>
      <c r="ES80" s="15">
        <v>40969</v>
      </c>
      <c r="ET80" s="15">
        <v>41000</v>
      </c>
      <c r="EU80" s="15">
        <v>41030</v>
      </c>
      <c r="EV80" s="15">
        <v>41061</v>
      </c>
      <c r="EW80" s="15">
        <v>41091</v>
      </c>
      <c r="EX80" s="15">
        <v>41122</v>
      </c>
      <c r="EY80" s="15">
        <v>41153</v>
      </c>
      <c r="EZ80" s="15">
        <v>41183</v>
      </c>
      <c r="FA80" s="15">
        <v>41214</v>
      </c>
      <c r="FB80" s="15">
        <v>41244</v>
      </c>
      <c r="FC80" s="15">
        <v>41275</v>
      </c>
      <c r="FD80" s="15">
        <v>41306</v>
      </c>
      <c r="FE80" s="15">
        <v>41334</v>
      </c>
      <c r="FF80" s="15">
        <v>41365</v>
      </c>
      <c r="FG80" s="15">
        <v>41395</v>
      </c>
      <c r="FH80" s="15">
        <v>41426</v>
      </c>
      <c r="FI80" s="15">
        <v>41456</v>
      </c>
      <c r="FJ80" s="15">
        <v>41487</v>
      </c>
      <c r="FK80" s="15">
        <v>41518</v>
      </c>
      <c r="FL80" s="15">
        <v>41548</v>
      </c>
      <c r="FM80" s="15">
        <v>41579</v>
      </c>
      <c r="FN80" s="15">
        <v>41609</v>
      </c>
      <c r="FO80" s="15">
        <v>41640</v>
      </c>
      <c r="FP80" s="15">
        <v>41671</v>
      </c>
      <c r="FQ80" s="15">
        <v>41699</v>
      </c>
      <c r="FR80" s="15">
        <v>41730</v>
      </c>
      <c r="FS80" s="15">
        <v>41760</v>
      </c>
      <c r="FT80" s="15">
        <v>41791</v>
      </c>
      <c r="FU80" s="15">
        <v>41821</v>
      </c>
      <c r="FV80" s="15">
        <v>41852</v>
      </c>
      <c r="FW80" s="15">
        <v>41883</v>
      </c>
      <c r="FX80" s="15">
        <v>41913</v>
      </c>
      <c r="FY80" s="15">
        <v>41944</v>
      </c>
      <c r="FZ80" s="15">
        <v>41974</v>
      </c>
      <c r="GA80" s="15">
        <v>42005</v>
      </c>
      <c r="GB80" s="15">
        <v>42036</v>
      </c>
      <c r="GC80" s="15">
        <v>42064</v>
      </c>
      <c r="GD80" s="15">
        <v>42095</v>
      </c>
      <c r="GE80" s="15">
        <v>42125</v>
      </c>
      <c r="GF80" s="15">
        <v>42156</v>
      </c>
      <c r="GG80" s="15">
        <v>42186</v>
      </c>
      <c r="GH80" s="15">
        <v>42217</v>
      </c>
      <c r="GI80" s="15">
        <v>42248</v>
      </c>
      <c r="GJ80" s="15">
        <v>42278</v>
      </c>
      <c r="GK80" s="15">
        <v>42309</v>
      </c>
      <c r="GL80" s="15">
        <v>42339</v>
      </c>
      <c r="GM80" s="15">
        <v>42370</v>
      </c>
      <c r="GN80" s="15">
        <v>42401</v>
      </c>
      <c r="GO80" s="15">
        <v>42430</v>
      </c>
      <c r="GP80" s="15">
        <v>42461</v>
      </c>
      <c r="GQ80" s="15">
        <v>42491</v>
      </c>
      <c r="GR80" s="15">
        <v>42522</v>
      </c>
      <c r="GS80" s="15">
        <v>42552</v>
      </c>
      <c r="GT80" s="15">
        <v>42583</v>
      </c>
      <c r="GU80" s="15">
        <v>42614</v>
      </c>
      <c r="GV80" s="15">
        <v>42644</v>
      </c>
      <c r="GW80" s="15">
        <v>42675</v>
      </c>
      <c r="GX80" s="15">
        <v>42705</v>
      </c>
      <c r="GY80" s="15">
        <v>42736</v>
      </c>
      <c r="GZ80" s="15">
        <v>42767</v>
      </c>
      <c r="HA80" s="15">
        <v>42795</v>
      </c>
      <c r="HB80" s="15">
        <v>42826</v>
      </c>
      <c r="HC80" s="15">
        <v>42856</v>
      </c>
      <c r="HD80" s="15">
        <v>42887</v>
      </c>
      <c r="HE80" s="15">
        <v>42917</v>
      </c>
      <c r="HF80" s="15">
        <v>42948</v>
      </c>
      <c r="HG80" s="15">
        <v>42979</v>
      </c>
      <c r="HH80" s="15">
        <v>43009</v>
      </c>
      <c r="HI80" s="15">
        <v>43040</v>
      </c>
      <c r="HJ80" s="15">
        <v>43070</v>
      </c>
      <c r="HK80" s="15">
        <v>43101</v>
      </c>
      <c r="HL80" s="15">
        <v>43132</v>
      </c>
      <c r="HM80" s="15">
        <v>43160</v>
      </c>
      <c r="HN80" s="15">
        <v>43191</v>
      </c>
      <c r="HO80" s="15">
        <v>43221</v>
      </c>
      <c r="HP80" s="15">
        <v>43252</v>
      </c>
      <c r="HQ80" s="15">
        <v>43282</v>
      </c>
      <c r="HR80" s="15">
        <v>43313</v>
      </c>
      <c r="HS80" s="15">
        <v>43344</v>
      </c>
      <c r="HT80" s="15">
        <v>43374</v>
      </c>
      <c r="HU80" s="15">
        <v>43405</v>
      </c>
      <c r="HV80" s="15">
        <v>43435</v>
      </c>
      <c r="HW80" s="15">
        <v>43466</v>
      </c>
      <c r="HX80" s="15">
        <v>43497</v>
      </c>
      <c r="HY80" s="15">
        <v>43525</v>
      </c>
      <c r="HZ80" s="15">
        <v>43556</v>
      </c>
      <c r="IA80" s="15">
        <v>43586</v>
      </c>
      <c r="IB80" s="15">
        <v>43617</v>
      </c>
      <c r="IC80" s="15">
        <v>43647</v>
      </c>
      <c r="ID80" s="15">
        <v>43678</v>
      </c>
      <c r="IE80" s="15">
        <v>43709</v>
      </c>
      <c r="IF80" s="15">
        <v>43739</v>
      </c>
      <c r="IG80" s="15">
        <v>43770</v>
      </c>
      <c r="IH80" s="15">
        <v>43800</v>
      </c>
      <c r="II80" s="15">
        <v>43831</v>
      </c>
      <c r="IJ80" s="15">
        <v>43862</v>
      </c>
      <c r="IK80" s="15">
        <v>43891</v>
      </c>
      <c r="IL80" s="15">
        <v>43922</v>
      </c>
      <c r="IM80" s="15">
        <v>43952</v>
      </c>
      <c r="IN80" s="15">
        <v>43983</v>
      </c>
      <c r="IO80" s="15">
        <v>44013</v>
      </c>
      <c r="IP80" s="15">
        <v>44044</v>
      </c>
      <c r="IQ80" s="15">
        <v>44075</v>
      </c>
      <c r="IR80" s="15">
        <v>44105</v>
      </c>
      <c r="IS80" s="15">
        <v>44136</v>
      </c>
      <c r="IT80" s="15">
        <v>44166</v>
      </c>
      <c r="IU80" s="15">
        <v>44197</v>
      </c>
      <c r="IV80" s="15">
        <v>44228</v>
      </c>
      <c r="IW80" s="15">
        <v>44256</v>
      </c>
      <c r="IX80" s="15">
        <v>44287</v>
      </c>
      <c r="IY80" s="15">
        <v>44317</v>
      </c>
      <c r="IZ80" s="15">
        <v>44348</v>
      </c>
      <c r="JA80" s="15">
        <v>44378</v>
      </c>
      <c r="JB80" s="15">
        <v>44409</v>
      </c>
      <c r="JC80" s="15">
        <v>44440</v>
      </c>
      <c r="JD80" s="15">
        <v>44470</v>
      </c>
      <c r="JE80" s="15">
        <v>44501</v>
      </c>
      <c r="JF80" s="15">
        <v>44531</v>
      </c>
      <c r="JG80" s="15">
        <v>44562</v>
      </c>
      <c r="JH80" s="15">
        <v>44593</v>
      </c>
      <c r="JI80" s="15">
        <v>44621</v>
      </c>
      <c r="JJ80" s="15">
        <v>44652</v>
      </c>
      <c r="JK80" s="15">
        <v>44682</v>
      </c>
      <c r="JL80" s="15">
        <v>44713</v>
      </c>
      <c r="JM80" s="15">
        <v>44743</v>
      </c>
      <c r="JN80" s="15">
        <v>44774</v>
      </c>
      <c r="JO80" s="15">
        <v>44805</v>
      </c>
      <c r="JP80" s="15">
        <v>44835</v>
      </c>
      <c r="JQ80" s="15">
        <v>44866</v>
      </c>
      <c r="JR80" s="15">
        <v>44896</v>
      </c>
      <c r="JS80" s="15">
        <v>44927</v>
      </c>
      <c r="JT80" s="15">
        <v>44958</v>
      </c>
      <c r="JU80" s="15">
        <v>44986</v>
      </c>
      <c r="JV80" s="15">
        <v>45017</v>
      </c>
      <c r="JW80" s="15">
        <v>45047</v>
      </c>
      <c r="JX80" s="15">
        <v>45078</v>
      </c>
      <c r="JY80" s="15">
        <v>45108</v>
      </c>
      <c r="JZ80" s="15">
        <v>45139</v>
      </c>
      <c r="KA80" s="15">
        <v>45170</v>
      </c>
      <c r="KB80" s="15">
        <v>45200</v>
      </c>
      <c r="KC80" s="15">
        <v>45231</v>
      </c>
      <c r="KD80" s="15">
        <v>45261</v>
      </c>
      <c r="KE80" s="15">
        <v>45292</v>
      </c>
      <c r="KF80" s="15">
        <v>45323</v>
      </c>
      <c r="KG80" s="15">
        <v>45352</v>
      </c>
      <c r="KH80" s="15">
        <v>45383</v>
      </c>
      <c r="KI80" s="15">
        <v>45413</v>
      </c>
      <c r="KJ80" s="15">
        <v>45444</v>
      </c>
      <c r="KK80" s="15">
        <v>45474</v>
      </c>
      <c r="KL80" s="15">
        <v>45505</v>
      </c>
      <c r="KM80" s="15">
        <v>45536</v>
      </c>
    </row>
    <row r="81" spans="2:299">
      <c r="B81" s="70" t="s">
        <v>544</v>
      </c>
      <c r="C81" s="16">
        <v>0.58910793685917551</v>
      </c>
      <c r="D81" s="16">
        <v>0.25631951660719682</v>
      </c>
      <c r="E81" s="16">
        <v>8.0249337645578234E-2</v>
      </c>
      <c r="F81" s="16">
        <v>0.11585143581098727</v>
      </c>
      <c r="G81" s="16">
        <v>0.39608575559548975</v>
      </c>
      <c r="H81" s="16">
        <v>0.73565456457707523</v>
      </c>
      <c r="I81" s="16">
        <v>0.67030048491832139</v>
      </c>
      <c r="J81" s="16">
        <v>0.41169602192490612</v>
      </c>
      <c r="K81" s="16">
        <v>-7.2647890914088215E-2</v>
      </c>
      <c r="L81" s="16">
        <v>-0.10062348314798711</v>
      </c>
      <c r="M81" s="16">
        <v>1.378407574713238E-2</v>
      </c>
      <c r="N81" s="16">
        <v>0.2168884885269125</v>
      </c>
      <c r="O81" s="16">
        <v>0.37895084031939308</v>
      </c>
      <c r="P81" s="16">
        <v>5.2490642904569937E-2</v>
      </c>
      <c r="Q81" s="16">
        <v>-0.36303987569692714</v>
      </c>
      <c r="R81" s="16">
        <v>-0.70820846116606495</v>
      </c>
      <c r="S81" s="16">
        <v>-0.56930242053322178</v>
      </c>
      <c r="T81" s="16">
        <v>-0.60846790479001278</v>
      </c>
      <c r="U81" s="16">
        <v>-0.83197119042370615</v>
      </c>
      <c r="V81" s="16">
        <v>-0.98734637224538901</v>
      </c>
      <c r="W81" s="16">
        <v>-0.87317352130287018</v>
      </c>
      <c r="X81" s="16">
        <v>-0.65030927688824769</v>
      </c>
      <c r="Y81" s="16">
        <v>-0.53892329921574544</v>
      </c>
      <c r="Z81" s="16">
        <v>-0.80713536723308987</v>
      </c>
      <c r="AA81" s="16">
        <v>-0.98273735759495251</v>
      </c>
      <c r="AB81" s="16">
        <v>-1.0900281773417133</v>
      </c>
      <c r="AC81" s="16">
        <v>-0.81872422477584783</v>
      </c>
      <c r="AD81" s="16">
        <v>-0.66217282725855309</v>
      </c>
      <c r="AE81" s="16">
        <v>-0.52327880260602122</v>
      </c>
      <c r="AF81" s="16">
        <v>-0.57759405943822573</v>
      </c>
      <c r="AG81" s="16">
        <v>-0.5194018435081329</v>
      </c>
      <c r="AH81" s="16">
        <v>-0.47872573190388823</v>
      </c>
      <c r="AI81" s="16">
        <v>-0.43167845572399011</v>
      </c>
      <c r="AJ81" s="16">
        <v>-0.53442731437961866</v>
      </c>
      <c r="AK81" s="16">
        <v>-0.47763677369704127</v>
      </c>
      <c r="AL81" s="16">
        <v>-0.48931600357027771</v>
      </c>
      <c r="AM81" s="16">
        <v>-0.32406323493576128</v>
      </c>
      <c r="AN81" s="16">
        <v>-0.34918342475077829</v>
      </c>
      <c r="AO81" s="16">
        <v>-0.33683988676266097</v>
      </c>
      <c r="AP81" s="16">
        <v>-0.39001235642983412</v>
      </c>
      <c r="AQ81" s="16">
        <v>-0.27274724349627383</v>
      </c>
      <c r="AR81" s="16">
        <v>-0.14055993776392789</v>
      </c>
      <c r="AS81" s="16">
        <v>-0.23658321245842334</v>
      </c>
      <c r="AT81" s="16">
        <v>-0.48893636896176984</v>
      </c>
      <c r="AU81" s="16">
        <v>-0.65296027953876534</v>
      </c>
      <c r="AV81" s="16">
        <v>-0.24200504577903514</v>
      </c>
      <c r="AW81" s="16">
        <v>-9.3827304357079921E-2</v>
      </c>
      <c r="AX81" s="16">
        <v>5.2638131858940715E-2</v>
      </c>
      <c r="AY81" s="16">
        <v>-3.801621309530049E-3</v>
      </c>
      <c r="AZ81" s="16">
        <v>-3.384520313883789E-2</v>
      </c>
      <c r="BA81" s="16">
        <v>-0.11876753194941904</v>
      </c>
      <c r="BB81" s="16">
        <v>-0.34875894487142406</v>
      </c>
      <c r="BC81" s="16">
        <v>-0.30386038102528018</v>
      </c>
      <c r="BD81" s="16">
        <v>-0.30872715992715272</v>
      </c>
      <c r="BE81" s="16">
        <v>-0.16794078147094044</v>
      </c>
      <c r="BF81" s="16">
        <v>-0.19942784738534874</v>
      </c>
      <c r="BG81" s="16">
        <v>-0.20748169671929376</v>
      </c>
      <c r="BH81" s="16">
        <v>-9.7346417874313168E-2</v>
      </c>
      <c r="BI81" s="16">
        <v>-3.3981905895213813E-2</v>
      </c>
      <c r="BJ81" s="16">
        <v>3.994889429439942E-2</v>
      </c>
      <c r="BK81" s="16">
        <v>-0.23634606345968978</v>
      </c>
      <c r="BL81" s="16">
        <v>-0.26563361406242136</v>
      </c>
      <c r="BM81" s="16">
        <v>-0.23994844094095005</v>
      </c>
      <c r="BN81" s="16">
        <v>-0.14949635205164752</v>
      </c>
      <c r="BO81" s="16">
        <v>-0.13555348440658649</v>
      </c>
      <c r="BP81" s="16">
        <v>4.7697751470502578E-3</v>
      </c>
      <c r="BQ81" s="16">
        <v>2.2788302345827155E-2</v>
      </c>
      <c r="BR81" s="16">
        <v>0.11052681540007253</v>
      </c>
      <c r="BS81" s="16">
        <v>5.2395725884784576E-2</v>
      </c>
      <c r="BT81" s="16">
        <v>-1.3375279075267213E-2</v>
      </c>
      <c r="BU81" s="16">
        <v>-0.18051606888096167</v>
      </c>
      <c r="BV81" s="16">
        <v>-0.16453003292061924</v>
      </c>
      <c r="BW81" s="16">
        <v>-0.25109321259476941</v>
      </c>
      <c r="BX81" s="16">
        <v>-0.22533378296853496</v>
      </c>
      <c r="BY81" s="16">
        <v>-0.34972229802771992</v>
      </c>
      <c r="BZ81" s="16">
        <v>-0.10923604811871349</v>
      </c>
      <c r="CA81" s="16">
        <v>0.29607924112855816</v>
      </c>
      <c r="CB81" s="16">
        <v>0.38545216905996738</v>
      </c>
      <c r="CC81" s="16">
        <v>0.34455026897316188</v>
      </c>
      <c r="CD81" s="16">
        <v>0.26974566826155333</v>
      </c>
      <c r="CE81" s="16">
        <v>0.37670598027209445</v>
      </c>
      <c r="CF81" s="16">
        <v>0.6036513097460543</v>
      </c>
      <c r="CG81" s="16">
        <v>0.63650619951124632</v>
      </c>
      <c r="CH81" s="16">
        <v>0.79692805409006318</v>
      </c>
      <c r="CI81" s="16">
        <v>0.55618315381407268</v>
      </c>
      <c r="CJ81" s="16">
        <v>0.52020751380252339</v>
      </c>
      <c r="CK81" s="16">
        <v>0.46678022188434226</v>
      </c>
      <c r="CL81" s="16">
        <v>0.84749213577233318</v>
      </c>
      <c r="CM81" s="16">
        <v>1.0795405119745389</v>
      </c>
      <c r="CN81" s="16">
        <v>1.3189378721274403</v>
      </c>
      <c r="CO81" s="16">
        <v>1.1750602280555165</v>
      </c>
      <c r="CP81" s="16">
        <v>1.0338443963270236</v>
      </c>
      <c r="CQ81" s="16">
        <v>1.0062215376796397</v>
      </c>
      <c r="CR81" s="16">
        <v>1.1250128457475699</v>
      </c>
      <c r="CS81" s="16">
        <v>1.1686362596680455</v>
      </c>
      <c r="CT81" s="16">
        <v>1.1900060208771517</v>
      </c>
      <c r="CU81" s="16">
        <v>1.079324399162056</v>
      </c>
      <c r="CV81" s="16">
        <v>1.0140442098939839</v>
      </c>
      <c r="CW81" s="16">
        <v>0.98041176449053213</v>
      </c>
      <c r="CX81" s="16">
        <v>0.90005337856225676</v>
      </c>
      <c r="CY81" s="16">
        <v>0.52581173091594657</v>
      </c>
      <c r="CZ81" s="16">
        <v>0.12360940056996464</v>
      </c>
      <c r="DA81" s="16">
        <v>4.6718772385820513E-2</v>
      </c>
      <c r="DB81" s="16">
        <v>-4.3215890633748547E-2</v>
      </c>
      <c r="DC81" s="16">
        <v>-0.10661809808895764</v>
      </c>
      <c r="DD81" s="16">
        <v>-0.90817312556277341</v>
      </c>
      <c r="DE81" s="16">
        <v>-1.3776321759833765</v>
      </c>
      <c r="DF81" s="16">
        <v>-1.7958274392820321</v>
      </c>
      <c r="DG81" s="16">
        <v>-1.5998281587672252</v>
      </c>
      <c r="DH81" s="16">
        <v>-1.6529965448205348</v>
      </c>
      <c r="DI81" s="16">
        <v>-1.5652542107107699</v>
      </c>
      <c r="DJ81" s="16">
        <v>-1.3794969438035718</v>
      </c>
      <c r="DK81" s="16">
        <v>-0.74076068846220122</v>
      </c>
      <c r="DL81" s="16">
        <v>-0.31255373211918175</v>
      </c>
      <c r="DM81" s="16">
        <v>-0.13533460349595988</v>
      </c>
      <c r="DN81" s="16">
        <v>2.8391737669583254E-2</v>
      </c>
      <c r="DO81" s="16">
        <v>1.8184020280868907E-3</v>
      </c>
      <c r="DP81" s="16">
        <v>0.10762717329273125</v>
      </c>
      <c r="DQ81" s="16">
        <v>0.18210292019117619</v>
      </c>
      <c r="DR81" s="16">
        <v>0.27757442403837701</v>
      </c>
      <c r="DS81" s="16">
        <v>0.33561150064144407</v>
      </c>
      <c r="DT81" s="16">
        <v>5.9905234053794429E-2</v>
      </c>
      <c r="DU81" s="16">
        <v>0.14132799744791727</v>
      </c>
      <c r="DV81" s="16">
        <v>0.24503993568765414</v>
      </c>
      <c r="DW81" s="16">
        <v>0.41327350810122893</v>
      </c>
      <c r="DX81" s="16">
        <v>0.48815539253204832</v>
      </c>
      <c r="DY81" s="16">
        <v>0.54955303047374149</v>
      </c>
      <c r="DZ81" s="16">
        <v>0.68645716248250455</v>
      </c>
      <c r="EA81" s="16">
        <v>0.75449139977562618</v>
      </c>
      <c r="EB81" s="16">
        <v>0.89578697168208077</v>
      </c>
      <c r="EC81" s="16">
        <v>0.8319937569267537</v>
      </c>
      <c r="ED81" s="16">
        <v>0.66033760087465454</v>
      </c>
      <c r="EE81" s="16">
        <v>0.57206453886043818</v>
      </c>
      <c r="EF81" s="16">
        <v>0.5257776893300049</v>
      </c>
      <c r="EG81" s="16">
        <v>0.67632204354733727</v>
      </c>
      <c r="EH81" s="16">
        <v>0.80024574035002771</v>
      </c>
      <c r="EI81" s="16">
        <v>0.85359201618179192</v>
      </c>
      <c r="EJ81" s="16">
        <v>0.75488963934824194</v>
      </c>
      <c r="EK81" s="16">
        <v>0.687664248419674</v>
      </c>
      <c r="EL81" s="16">
        <v>0.58553069895474052</v>
      </c>
      <c r="EM81" s="16">
        <v>0.66655998641488434</v>
      </c>
      <c r="EN81" s="16">
        <v>0.29894253897976647</v>
      </c>
      <c r="EO81" s="16">
        <v>0.31578880915196039</v>
      </c>
      <c r="EP81" s="16">
        <v>5.8238097503264377E-2</v>
      </c>
      <c r="EQ81" s="16">
        <v>0.27615091265473612</v>
      </c>
      <c r="ER81" s="16">
        <v>0.24159805547871574</v>
      </c>
      <c r="ES81" s="16">
        <v>0.42051744551329567</v>
      </c>
      <c r="ET81" s="16">
        <v>0.25337007058826605</v>
      </c>
      <c r="EU81" s="16">
        <v>0.15537005684575567</v>
      </c>
      <c r="EV81" s="16">
        <v>2.2991870265001657E-2</v>
      </c>
      <c r="EW81" s="16">
        <v>0.32333136130860368</v>
      </c>
      <c r="EX81" s="16">
        <v>0.49627956289848163</v>
      </c>
      <c r="EY81" s="16">
        <v>0.60727977781110076</v>
      </c>
      <c r="EZ81" s="16">
        <v>0.37538885375434183</v>
      </c>
      <c r="FA81" s="16">
        <v>0.11205534498013117</v>
      </c>
      <c r="FB81" s="16">
        <v>6.1183265691395004E-2</v>
      </c>
      <c r="FC81" s="16">
        <v>0.27595091245984804</v>
      </c>
      <c r="FD81" s="16">
        <v>0.38717025680032185</v>
      </c>
      <c r="FE81" s="16">
        <v>0.42984863098473108</v>
      </c>
      <c r="FF81" s="16">
        <v>0.26062632478762637</v>
      </c>
      <c r="FG81" s="16">
        <v>0.22412300597381313</v>
      </c>
      <c r="FH81" s="16">
        <v>-1.4171452517021657E-2</v>
      </c>
      <c r="FI81" s="16">
        <v>-7.6123658414184503E-2</v>
      </c>
      <c r="FJ81" s="16">
        <v>-9.0629138534336448E-2</v>
      </c>
      <c r="FK81" s="16">
        <v>1.6293628851056886E-2</v>
      </c>
      <c r="FL81" s="16">
        <v>4.6920465987160903E-2</v>
      </c>
      <c r="FM81" s="16">
        <v>-6.1207907177326694E-2</v>
      </c>
      <c r="FN81" s="16">
        <v>-0.10139277978302683</v>
      </c>
      <c r="FO81" s="16">
        <v>-8.5728084617053724E-2</v>
      </c>
      <c r="FP81" s="16">
        <v>-1.3025845664787629E-2</v>
      </c>
      <c r="FQ81" s="16">
        <v>5.9511478712348312E-2</v>
      </c>
      <c r="FR81" s="16">
        <v>2.5500336505584274E-2</v>
      </c>
      <c r="FS81" s="16">
        <v>-4.9878777120418209E-2</v>
      </c>
      <c r="FT81" s="16">
        <v>-0.12347557233958831</v>
      </c>
      <c r="FU81" s="16">
        <v>-0.18920503292599983</v>
      </c>
      <c r="FV81" s="16">
        <v>-0.13368850218518946</v>
      </c>
      <c r="FW81" s="16">
        <v>-0.19028860467861319</v>
      </c>
      <c r="FX81" s="16">
        <v>-0.25039830439763988</v>
      </c>
      <c r="FY81" s="16">
        <v>-0.1758347270810974</v>
      </c>
      <c r="FZ81" s="16">
        <v>-0.19388122692115645</v>
      </c>
      <c r="GA81" s="16">
        <v>-0.21414593949475758</v>
      </c>
      <c r="GB81" s="16">
        <v>-0.29851559625726426</v>
      </c>
      <c r="GC81" s="16">
        <v>-0.25658696173570905</v>
      </c>
      <c r="GD81" s="16">
        <v>-0.23639835219961283</v>
      </c>
      <c r="GE81" s="16">
        <v>-0.26046835326269058</v>
      </c>
      <c r="GF81" s="16">
        <v>-0.38586976450039295</v>
      </c>
      <c r="GG81" s="16">
        <v>-0.42348524196923415</v>
      </c>
      <c r="GH81" s="16">
        <v>-0.53652432391549165</v>
      </c>
      <c r="GI81" s="16">
        <v>-0.44456948832918253</v>
      </c>
      <c r="GJ81" s="16">
        <v>-0.34477582217901526</v>
      </c>
      <c r="GK81" s="16">
        <v>-0.37665287276645387</v>
      </c>
      <c r="GL81" s="16">
        <v>-0.59018467308477807</v>
      </c>
      <c r="GM81" s="16">
        <v>-0.78599089589002369</v>
      </c>
      <c r="GN81" s="16">
        <v>-0.73643381214587966</v>
      </c>
      <c r="GO81" s="16">
        <v>-0.49707605056921461</v>
      </c>
      <c r="GP81" s="16">
        <v>-0.29970451552110466</v>
      </c>
      <c r="GQ81" s="16">
        <v>-0.18207590668034063</v>
      </c>
      <c r="GR81" s="16">
        <v>-0.23280852114266659</v>
      </c>
      <c r="GS81" s="16">
        <v>-0.27129884498001527</v>
      </c>
      <c r="GT81" s="16">
        <v>-0.2955768775232247</v>
      </c>
      <c r="GU81" s="16">
        <v>-0.36354287593479317</v>
      </c>
      <c r="GV81" s="16">
        <v>-0.18770548219353131</v>
      </c>
      <c r="GW81" s="16">
        <v>-0.29566498466579638</v>
      </c>
      <c r="GX81" s="16">
        <v>-0.23752073508773433</v>
      </c>
      <c r="GY81" s="16">
        <v>-0.43841814926089456</v>
      </c>
      <c r="GZ81" s="16">
        <v>-0.44626450269542467</v>
      </c>
      <c r="HA81" s="16">
        <v>-0.57314829240614873</v>
      </c>
      <c r="HB81" s="16">
        <v>-0.58254391879143264</v>
      </c>
      <c r="HC81" s="16">
        <v>-0.55596638013621702</v>
      </c>
      <c r="HD81" s="16">
        <v>-0.54923731031337264</v>
      </c>
      <c r="HE81" s="16">
        <v>-0.47453370263182143</v>
      </c>
      <c r="HF81" s="16">
        <v>-0.300693541258785</v>
      </c>
      <c r="HG81" s="16">
        <v>-0.1273219010028637</v>
      </c>
      <c r="HH81" s="16">
        <v>-6.4427437823729894E-2</v>
      </c>
      <c r="HI81" s="16">
        <v>-0.12097792650132297</v>
      </c>
      <c r="HJ81" s="16">
        <v>-3.9592783213044588E-2</v>
      </c>
      <c r="HK81" s="16">
        <v>-5.7988839995183505E-2</v>
      </c>
      <c r="HL81" s="16">
        <v>-9.500567266433306E-2</v>
      </c>
      <c r="HM81" s="16">
        <v>-0.13518212327540075</v>
      </c>
      <c r="HN81" s="16">
        <v>-9.9215841143485736E-2</v>
      </c>
      <c r="HO81" s="16">
        <v>-0.15309558038643942</v>
      </c>
      <c r="HP81" s="16">
        <v>-0.15418171685552337</v>
      </c>
      <c r="HQ81" s="16">
        <v>-0.28034382720889028</v>
      </c>
      <c r="HR81" s="16">
        <v>-0.25833962482692308</v>
      </c>
      <c r="HS81" s="16">
        <v>-0.27219110065866337</v>
      </c>
      <c r="HT81" s="16">
        <v>-0.18639960077141965</v>
      </c>
      <c r="HU81" s="16">
        <v>-0.21398275183926768</v>
      </c>
      <c r="HV81" s="16">
        <v>-0.30228054379435809</v>
      </c>
      <c r="HW81" s="16">
        <v>-0.3313954615978762</v>
      </c>
      <c r="HX81" s="16">
        <v>-0.27682778903249439</v>
      </c>
      <c r="HY81" s="16">
        <v>-0.18306254046308792</v>
      </c>
      <c r="HZ81" s="16">
        <v>-6.4350116118285561E-2</v>
      </c>
      <c r="IA81" s="16">
        <v>-3.7481985454426214E-2</v>
      </c>
      <c r="IB81" s="16">
        <v>-5.8443028387035294E-2</v>
      </c>
      <c r="IC81" s="16">
        <v>-0.21638288481607421</v>
      </c>
      <c r="ID81" s="16">
        <v>-0.27315111944229442</v>
      </c>
      <c r="IE81" s="16">
        <v>-0.22242551439563268</v>
      </c>
      <c r="IF81" s="16">
        <v>-0.12272780456618936</v>
      </c>
      <c r="IG81" s="16">
        <v>-1.3474759215953425E-3</v>
      </c>
      <c r="IH81" s="16">
        <v>-0.13723149436900944</v>
      </c>
      <c r="II81" s="16">
        <v>-0.21839181165398797</v>
      </c>
      <c r="IJ81" s="16">
        <v>-0.49360045598853824</v>
      </c>
      <c r="IK81" s="16">
        <v>-0.82502812035879647</v>
      </c>
      <c r="IL81" s="16">
        <v>-0.92757374561857853</v>
      </c>
      <c r="IM81" s="16">
        <v>-0.77802004471898722</v>
      </c>
      <c r="IN81" s="16">
        <v>-0.47760705945495996</v>
      </c>
      <c r="IO81" s="16">
        <v>-0.15783434139391128</v>
      </c>
      <c r="IP81" s="16">
        <v>-1.4439618078807667E-2</v>
      </c>
      <c r="IQ81" s="16">
        <v>-0.11623855902611729</v>
      </c>
      <c r="IR81" s="16">
        <v>-0.17276441194197101</v>
      </c>
      <c r="IS81" s="16">
        <v>-0.20703138056622472</v>
      </c>
      <c r="IT81" s="16">
        <v>-8.8525147781775879E-2</v>
      </c>
      <c r="IU81" s="16">
        <v>-2.4837703416292885E-2</v>
      </c>
      <c r="IV81" s="16">
        <v>-4.7075763258056479E-3</v>
      </c>
      <c r="IW81" s="16">
        <v>-3.5136842237085075E-2</v>
      </c>
      <c r="IX81" s="16">
        <v>-0.11534424201537918</v>
      </c>
      <c r="IY81" s="16">
        <v>-0.12489928036938544</v>
      </c>
      <c r="IZ81" s="16">
        <v>-9.6375747982867063E-2</v>
      </c>
      <c r="JA81" s="16">
        <v>-6.2524771954040395E-3</v>
      </c>
      <c r="JB81" s="16">
        <v>-3.2833987983288411E-2</v>
      </c>
      <c r="JC81" s="16">
        <v>7.5663065680534325E-2</v>
      </c>
      <c r="JD81" s="16">
        <v>4.6921140073929501E-2</v>
      </c>
      <c r="JE81" s="16">
        <v>0.12681667898544879</v>
      </c>
      <c r="JF81" s="16">
        <v>2.7776673379858337E-2</v>
      </c>
      <c r="JG81" s="16">
        <v>2.2870546456849945E-2</v>
      </c>
      <c r="JH81" s="16">
        <v>1.3360132174984815E-2</v>
      </c>
      <c r="JI81" s="16">
        <v>7.2117494842771454E-2</v>
      </c>
      <c r="JJ81" s="16">
        <v>-2.3627170064002802E-2</v>
      </c>
      <c r="JK81" s="16">
        <v>-0.29016975103291248</v>
      </c>
      <c r="JL81" s="16">
        <v>-0.55104562333584228</v>
      </c>
      <c r="JM81" s="16">
        <v>-0.77727528509429045</v>
      </c>
      <c r="JN81" s="16">
        <v>-0.71311080410829586</v>
      </c>
      <c r="JO81" s="16">
        <v>-0.95945740420579761</v>
      </c>
      <c r="JP81" s="16">
        <v>-1.0230546974685506</v>
      </c>
      <c r="JQ81" s="16">
        <v>-1.0468455118032907</v>
      </c>
      <c r="JR81" s="16">
        <v>-0.771730329662762</v>
      </c>
      <c r="JS81" s="16">
        <v>-0.58170120492760868</v>
      </c>
      <c r="JT81" s="16">
        <v>-0.57447165478487938</v>
      </c>
      <c r="JU81" s="16">
        <v>-0.57565000144799594</v>
      </c>
      <c r="JV81" s="16">
        <v>-0.42530478408513817</v>
      </c>
      <c r="JW81" s="16">
        <v>-0.31234869144831279</v>
      </c>
      <c r="JX81" s="16">
        <v>-0.22797781312498858</v>
      </c>
      <c r="JY81" s="16">
        <v>-0.30912230722761236</v>
      </c>
      <c r="JZ81" s="16">
        <v>-0.32546390837017947</v>
      </c>
      <c r="KA81" s="16">
        <v>-0.34593396135511217</v>
      </c>
      <c r="KB81" s="16">
        <v>-0.38631508214691573</v>
      </c>
      <c r="KC81" s="16">
        <v>-0.34210557443753875</v>
      </c>
      <c r="KD81" s="16">
        <v>-0.27656997698794511</v>
      </c>
      <c r="KE81" s="16">
        <v>-0.17163478789257799</v>
      </c>
      <c r="KF81" s="16">
        <v>-0.15324087614873877</v>
      </c>
      <c r="KG81" s="16">
        <v>-5.7897827347182872E-2</v>
      </c>
      <c r="KH81" s="16">
        <v>-8.0183278081065137E-2</v>
      </c>
      <c r="KI81" s="16">
        <v>-0.12447671885067735</v>
      </c>
      <c r="KJ81" s="16">
        <v>-0.14390564402427763</v>
      </c>
      <c r="KK81" s="16">
        <v>-0.15285415747233819</v>
      </c>
      <c r="KL81" s="16">
        <v>-0.10693745354495152</v>
      </c>
      <c r="KM81" s="16">
        <v>-5.4454099998904187E-3</v>
      </c>
    </row>
    <row r="82" spans="2:299">
      <c r="B82" s="70" t="s">
        <v>545</v>
      </c>
      <c r="C82" s="16">
        <v>0.67575385297123824</v>
      </c>
      <c r="D82" s="16">
        <v>0.41025790499579784</v>
      </c>
      <c r="E82" s="16">
        <v>0.27442430149313812</v>
      </c>
      <c r="F82" s="16">
        <v>0.45616774617141659</v>
      </c>
      <c r="G82" s="16">
        <v>0.73499538753761573</v>
      </c>
      <c r="H82" s="16">
        <v>0.89112545422295009</v>
      </c>
      <c r="I82" s="16">
        <v>0.72794210778498325</v>
      </c>
      <c r="J82" s="16">
        <v>0.43550952427216638</v>
      </c>
      <c r="K82" s="16">
        <v>0.16414184395892698</v>
      </c>
      <c r="L82" s="16">
        <v>0.11374258224264998</v>
      </c>
      <c r="M82" s="16">
        <v>0.20073388287420682</v>
      </c>
      <c r="N82" s="16">
        <v>0.22688697195335972</v>
      </c>
      <c r="O82" s="16">
        <v>7.8701749328048048E-2</v>
      </c>
      <c r="P82" s="16">
        <v>-0.18802256963919978</v>
      </c>
      <c r="Q82" s="16">
        <v>-0.41634310761282189</v>
      </c>
      <c r="R82" s="16">
        <v>-0.51356361239944226</v>
      </c>
      <c r="S82" s="16">
        <v>-0.48149867187791651</v>
      </c>
      <c r="T82" s="16">
        <v>-0.43246120941647537</v>
      </c>
      <c r="U82" s="16">
        <v>-0.44245819442445933</v>
      </c>
      <c r="V82" s="16">
        <v>-0.53732348484348991</v>
      </c>
      <c r="W82" s="16">
        <v>-0.67484278822330679</v>
      </c>
      <c r="X82" s="16">
        <v>-0.74390808024925481</v>
      </c>
      <c r="Y82" s="16">
        <v>-0.77607730468535241</v>
      </c>
      <c r="Z82" s="16">
        <v>-0.68052236693250812</v>
      </c>
      <c r="AA82" s="16">
        <v>-0.59268503919299032</v>
      </c>
      <c r="AB82" s="16">
        <v>-0.49045941323065434</v>
      </c>
      <c r="AC82" s="16">
        <v>-0.41496564036291939</v>
      </c>
      <c r="AD82" s="16">
        <v>-0.37512873227178367</v>
      </c>
      <c r="AE82" s="16">
        <v>-0.33636818971935373</v>
      </c>
      <c r="AF82" s="16">
        <v>-0.33550313981349422</v>
      </c>
      <c r="AG82" s="16">
        <v>-0.27843265325152372</v>
      </c>
      <c r="AH82" s="16">
        <v>-0.24437048055339611</v>
      </c>
      <c r="AI82" s="16">
        <v>-0.23300987930213871</v>
      </c>
      <c r="AJ82" s="16">
        <v>-0.2672656027085315</v>
      </c>
      <c r="AK82" s="16">
        <v>-0.32329265989189943</v>
      </c>
      <c r="AL82" s="16">
        <v>-0.37261558277515999</v>
      </c>
      <c r="AM82" s="16">
        <v>-0.40370393330807586</v>
      </c>
      <c r="AN82" s="16">
        <v>-0.41129412175967711</v>
      </c>
      <c r="AO82" s="16">
        <v>-0.37310193819773119</v>
      </c>
      <c r="AP82" s="16">
        <v>-0.33237871483903769</v>
      </c>
      <c r="AQ82" s="16">
        <v>-0.27563106508034119</v>
      </c>
      <c r="AR82" s="16">
        <v>-0.22443938565002181</v>
      </c>
      <c r="AS82" s="16">
        <v>-0.20831309154479438</v>
      </c>
      <c r="AT82" s="16">
        <v>-0.21704076704067529</v>
      </c>
      <c r="AU82" s="16">
        <v>-0.24638794706322453</v>
      </c>
      <c r="AV82" s="16">
        <v>-0.21915039384407392</v>
      </c>
      <c r="AW82" s="16">
        <v>-0.20256603273189749</v>
      </c>
      <c r="AX82" s="16">
        <v>-0.18100279680830511</v>
      </c>
      <c r="AY82" s="16">
        <v>-0.18149763350068801</v>
      </c>
      <c r="AZ82" s="16">
        <v>-0.1697358044077906</v>
      </c>
      <c r="BA82" s="16">
        <v>-0.15617804788850251</v>
      </c>
      <c r="BB82" s="16">
        <v>-0.12573714637823891</v>
      </c>
      <c r="BC82" s="16">
        <v>-8.0246849598726425E-2</v>
      </c>
      <c r="BD82" s="16">
        <v>-2.178328831745922E-2</v>
      </c>
      <c r="BE82" s="16">
        <v>1.2154743240790567E-2</v>
      </c>
      <c r="BF82" s="16">
        <v>3.4323990962528896E-2</v>
      </c>
      <c r="BG82" s="16">
        <v>3.9778694132426802E-2</v>
      </c>
      <c r="BH82" s="16">
        <v>2.6271707165641506E-2</v>
      </c>
      <c r="BI82" s="16">
        <v>2.8090942565229607E-2</v>
      </c>
      <c r="BJ82" s="16">
        <v>2.7822441329690389E-2</v>
      </c>
      <c r="BK82" s="16">
        <v>5.2100603452437416E-2</v>
      </c>
      <c r="BL82" s="16">
        <v>7.2107688406699372E-2</v>
      </c>
      <c r="BM82" s="16">
        <v>7.2651585264244145E-2</v>
      </c>
      <c r="BN82" s="16">
        <v>5.2613131789663439E-2</v>
      </c>
      <c r="BO82" s="16">
        <v>2.7766704872268306E-2</v>
      </c>
      <c r="BP82" s="16">
        <v>3.1391553211626469E-2</v>
      </c>
      <c r="BQ82" s="16">
        <v>6.4734799177719404E-2</v>
      </c>
      <c r="BR82" s="16">
        <v>0.10962235265553925</v>
      </c>
      <c r="BS82" s="16">
        <v>0.14306909872188084</v>
      </c>
      <c r="BT82" s="16">
        <v>0.15498639481015333</v>
      </c>
      <c r="BU82" s="16">
        <v>0.16090571804367323</v>
      </c>
      <c r="BV82" s="16">
        <v>0.15851678993854704</v>
      </c>
      <c r="BW82" s="16">
        <v>0.1463796961302172</v>
      </c>
      <c r="BX82" s="16">
        <v>0.12142007169811457</v>
      </c>
      <c r="BY82" s="16">
        <v>0.11004288188480169</v>
      </c>
      <c r="BZ82" s="16">
        <v>0.13259317088013001</v>
      </c>
      <c r="CA82" s="16">
        <v>0.15903359113370791</v>
      </c>
      <c r="CB82" s="16">
        <v>0.16230211925106813</v>
      </c>
      <c r="CC82" s="16">
        <v>0.16022405023343222</v>
      </c>
      <c r="CD82" s="16">
        <v>0.18094267489204263</v>
      </c>
      <c r="CE82" s="16">
        <v>0.26629632801865966</v>
      </c>
      <c r="CF82" s="16">
        <v>0.3971468701354714</v>
      </c>
      <c r="CG82" s="16">
        <v>0.53300154223781071</v>
      </c>
      <c r="CH82" s="16">
        <v>0.58504930431685753</v>
      </c>
      <c r="CI82" s="16">
        <v>0.52096564231467291</v>
      </c>
      <c r="CJ82" s="16">
        <v>0.42459226377884385</v>
      </c>
      <c r="CK82" s="16">
        <v>0.37841273120334512</v>
      </c>
      <c r="CL82" s="16">
        <v>0.52595126769258571</v>
      </c>
      <c r="CM82" s="16">
        <v>0.70769720473177822</v>
      </c>
      <c r="CN82" s="16">
        <v>0.85886884006047115</v>
      </c>
      <c r="CO82" s="16">
        <v>0.79255335002572946</v>
      </c>
      <c r="CP82" s="16">
        <v>0.6471973202170056</v>
      </c>
      <c r="CQ82" s="16">
        <v>0.56760447060533714</v>
      </c>
      <c r="CR82" s="16">
        <v>0.60252357537060985</v>
      </c>
      <c r="CS82" s="16">
        <v>0.66001259548735225</v>
      </c>
      <c r="CT82" s="16">
        <v>0.64606072161517969</v>
      </c>
      <c r="CU82" s="16">
        <v>0.50982875601198163</v>
      </c>
      <c r="CV82" s="16">
        <v>0.36919021464300583</v>
      </c>
      <c r="CW82" s="16">
        <v>0.22357823039710381</v>
      </c>
      <c r="CX82" s="16">
        <v>0.20193185853153878</v>
      </c>
      <c r="CY82" s="16">
        <v>0.18371943484076819</v>
      </c>
      <c r="CZ82" s="16">
        <v>0.14925052897342161</v>
      </c>
      <c r="DA82" s="16">
        <v>3.6425097079859997E-2</v>
      </c>
      <c r="DB82" s="16">
        <v>-9.1895525569141906E-2</v>
      </c>
      <c r="DC82" s="16">
        <v>-0.24970077279718322</v>
      </c>
      <c r="DD82" s="16">
        <v>-0.47730071675808128</v>
      </c>
      <c r="DE82" s="16">
        <v>-0.69462950210924002</v>
      </c>
      <c r="DF82" s="16">
        <v>-0.88894310238423402</v>
      </c>
      <c r="DG82" s="16">
        <v>-1.0670837684141554</v>
      </c>
      <c r="DH82" s="16">
        <v>-1.2640722755881262</v>
      </c>
      <c r="DI82" s="16">
        <v>-1.3099008439465392</v>
      </c>
      <c r="DJ82" s="16">
        <v>-1.1084220653518755</v>
      </c>
      <c r="DK82" s="16">
        <v>-0.70996982963151045</v>
      </c>
      <c r="DL82" s="16">
        <v>-0.36487724898091678</v>
      </c>
      <c r="DM82" s="16">
        <v>-0.12622212877265693</v>
      </c>
      <c r="DN82" s="16">
        <v>1.1410376015119295E-2</v>
      </c>
      <c r="DO82" s="16">
        <v>0.106367328916014</v>
      </c>
      <c r="DP82" s="16">
        <v>0.16500900233818638</v>
      </c>
      <c r="DQ82" s="16">
        <v>0.19967816833111415</v>
      </c>
      <c r="DR82" s="16">
        <v>0.22820828615355629</v>
      </c>
      <c r="DS82" s="16">
        <v>0.23611717905581228</v>
      </c>
      <c r="DT82" s="16">
        <v>0.22091901719864887</v>
      </c>
      <c r="DU82" s="16">
        <v>0.25080965565369073</v>
      </c>
      <c r="DV82" s="16">
        <v>0.3467843827569797</v>
      </c>
      <c r="DW82" s="16">
        <v>0.44428308268139655</v>
      </c>
      <c r="DX82" s="16">
        <v>0.528808216233281</v>
      </c>
      <c r="DY82" s="16">
        <v>0.55003164289544049</v>
      </c>
      <c r="DZ82" s="16">
        <v>0.55783542777390238</v>
      </c>
      <c r="EA82" s="16">
        <v>0.52607800539755589</v>
      </c>
      <c r="EB82" s="16">
        <v>0.48310007817081363</v>
      </c>
      <c r="EC82" s="16">
        <v>0.45485754941090861</v>
      </c>
      <c r="ED82" s="16">
        <v>0.42763452507545352</v>
      </c>
      <c r="EE82" s="16">
        <v>0.44255343611764775</v>
      </c>
      <c r="EF82" s="16">
        <v>0.43759328902327999</v>
      </c>
      <c r="EG82" s="16">
        <v>0.40839506500370926</v>
      </c>
      <c r="EH82" s="16">
        <v>0.35619160274397521</v>
      </c>
      <c r="EI82" s="16">
        <v>0.30158018352461813</v>
      </c>
      <c r="EJ82" s="16">
        <v>0.30033884248200748</v>
      </c>
      <c r="EK82" s="16">
        <v>0.34312091651354548</v>
      </c>
      <c r="EL82" s="16">
        <v>0.39503631468807765</v>
      </c>
      <c r="EM82" s="16">
        <v>0.40389622541582937</v>
      </c>
      <c r="EN82" s="16">
        <v>0.31206064138457984</v>
      </c>
      <c r="EO82" s="16">
        <v>0.21524200292728371</v>
      </c>
      <c r="EP82" s="16">
        <v>0.12393256204173339</v>
      </c>
      <c r="EQ82" s="16">
        <v>0.13448485845027763</v>
      </c>
      <c r="ER82" s="16">
        <v>0.19071882619756156</v>
      </c>
      <c r="ES82" s="16">
        <v>0.23701442918243554</v>
      </c>
      <c r="ET82" s="16">
        <v>0.22877907762829292</v>
      </c>
      <c r="EU82" s="16">
        <v>0.18506086916503151</v>
      </c>
      <c r="EV82" s="16">
        <v>0.20194373172012031</v>
      </c>
      <c r="EW82" s="16">
        <v>0.28257185785241296</v>
      </c>
      <c r="EX82" s="16">
        <v>0.36474095542458967</v>
      </c>
      <c r="EY82" s="16">
        <v>0.35687820186165253</v>
      </c>
      <c r="EZ82" s="16">
        <v>0.22195775817727054</v>
      </c>
      <c r="FA82" s="16">
        <v>5.8543743139965423E-2</v>
      </c>
      <c r="FB82" s="16">
        <v>-9.6354923450922142E-3</v>
      </c>
      <c r="FC82" s="16">
        <v>5.0726372473511548E-2</v>
      </c>
      <c r="FD82" s="16">
        <v>0.17868929440136092</v>
      </c>
      <c r="FE82" s="16">
        <v>0.23963343568654411</v>
      </c>
      <c r="FF82" s="16">
        <v>0.21697167496156522</v>
      </c>
      <c r="FG82" s="16">
        <v>0.14644296782348734</v>
      </c>
      <c r="FH82" s="16">
        <v>7.7196040964319868E-2</v>
      </c>
      <c r="FI82" s="16">
        <v>7.9534509731812461E-2</v>
      </c>
      <c r="FJ82" s="16">
        <v>9.2983598389966005E-2</v>
      </c>
      <c r="FK82" s="16">
        <v>9.9820500212430094E-2</v>
      </c>
      <c r="FL82" s="16">
        <v>1.1626780181887189E-2</v>
      </c>
      <c r="FM82" s="16">
        <v>-9.7622336084477429E-2</v>
      </c>
      <c r="FN82" s="16">
        <v>-0.16241705985920707</v>
      </c>
      <c r="FO82" s="16">
        <v>-0.11901766540288605</v>
      </c>
      <c r="FP82" s="16">
        <v>-2.4139017920286002E-2</v>
      </c>
      <c r="FQ82" s="16">
        <v>6.0025150949940306E-2</v>
      </c>
      <c r="FR82" s="16">
        <v>6.5490203562580396E-2</v>
      </c>
      <c r="FS82" s="16">
        <v>1.5768174026473535E-2</v>
      </c>
      <c r="FT82" s="16">
        <v>-4.8406718332372992E-2</v>
      </c>
      <c r="FU82" s="16">
        <v>-8.9820537035206621E-2</v>
      </c>
      <c r="FV82" s="16">
        <v>-9.0496165376895657E-2</v>
      </c>
      <c r="FW82" s="16">
        <v>-6.2875943222573005E-2</v>
      </c>
      <c r="FX82" s="16">
        <v>-2.616971034030513E-2</v>
      </c>
      <c r="FY82" s="16">
        <v>2.8892382268506385E-2</v>
      </c>
      <c r="FZ82" s="16">
        <v>5.0406086003541649E-2</v>
      </c>
      <c r="GA82" s="16">
        <v>4.5240946618394999E-2</v>
      </c>
      <c r="GB82" s="16">
        <v>-8.13436919593887E-4</v>
      </c>
      <c r="GC82" s="16">
        <v>-4.5702921177163153E-2</v>
      </c>
      <c r="GD82" s="16">
        <v>-7.1463854283051104E-2</v>
      </c>
      <c r="GE82" s="16">
        <v>-9.5788662958282297E-2</v>
      </c>
      <c r="GF82" s="16">
        <v>-0.1130738600616303</v>
      </c>
      <c r="GG82" s="16">
        <v>-0.12412250456302981</v>
      </c>
      <c r="GH82" s="16">
        <v>-0.14791479820109099</v>
      </c>
      <c r="GI82" s="16">
        <v>-0.15329713100877973</v>
      </c>
      <c r="GJ82" s="16">
        <v>-0.1373054536596624</v>
      </c>
      <c r="GK82" s="16">
        <v>-0.11806563689067504</v>
      </c>
      <c r="GL82" s="16">
        <v>-0.12179207532075302</v>
      </c>
      <c r="GM82" s="16">
        <v>-0.19031787024717775</v>
      </c>
      <c r="GN82" s="16">
        <v>-0.23584576371522484</v>
      </c>
      <c r="GO82" s="16">
        <v>-0.24901572388251883</v>
      </c>
      <c r="GP82" s="16">
        <v>-0.26646806224115716</v>
      </c>
      <c r="GQ82" s="16">
        <v>-0.29953323773313767</v>
      </c>
      <c r="GR82" s="16">
        <v>-0.32829949523569513</v>
      </c>
      <c r="GS82" s="16">
        <v>-0.28772676681806703</v>
      </c>
      <c r="GT82" s="16">
        <v>-0.23132886360069377</v>
      </c>
      <c r="GU82" s="16">
        <v>-0.17771521755065167</v>
      </c>
      <c r="GV82" s="16">
        <v>-0.1497243124287638</v>
      </c>
      <c r="GW82" s="16">
        <v>-0.13691958044530711</v>
      </c>
      <c r="GX82" s="16">
        <v>-0.1634461525607725</v>
      </c>
      <c r="GY82" s="16">
        <v>-0.24742970767908859</v>
      </c>
      <c r="GZ82" s="16">
        <v>-0.34337237622103178</v>
      </c>
      <c r="HA82" s="16">
        <v>-0.40734633380364882</v>
      </c>
      <c r="HB82" s="16">
        <v>-0.41052737204330653</v>
      </c>
      <c r="HC82" s="16">
        <v>-0.35024486286678169</v>
      </c>
      <c r="HD82" s="16">
        <v>-0.28327191857177469</v>
      </c>
      <c r="HE82" s="16">
        <v>-0.19730883636361499</v>
      </c>
      <c r="HF82" s="16">
        <v>-0.1365283452589254</v>
      </c>
      <c r="HG82" s="16">
        <v>-9.5181922313050879E-2</v>
      </c>
      <c r="HH82" s="16">
        <v>-6.8618904797373287E-2</v>
      </c>
      <c r="HI82" s="16">
        <v>-4.9140592840386244E-2</v>
      </c>
      <c r="HJ82" s="16">
        <v>-2.4398709922171358E-2</v>
      </c>
      <c r="HK82" s="16">
        <v>1.4748977627038709E-2</v>
      </c>
      <c r="HL82" s="16">
        <v>4.3999436952103149E-2</v>
      </c>
      <c r="HM82" s="16">
        <v>6.9820922768575683E-2</v>
      </c>
      <c r="HN82" s="16">
        <v>6.3250340821078915E-2</v>
      </c>
      <c r="HO82" s="16">
        <v>4.9440757418030994E-2</v>
      </c>
      <c r="HP82" s="16">
        <v>5.1744503767343977E-3</v>
      </c>
      <c r="HQ82" s="16">
        <v>-3.8330099592979901E-2</v>
      </c>
      <c r="HR82" s="16">
        <v>-6.0475703194152602E-2</v>
      </c>
      <c r="HS82" s="16">
        <v>-4.2632376366114208E-2</v>
      </c>
      <c r="HT82" s="16">
        <v>3.4993922454330459E-4</v>
      </c>
      <c r="HU82" s="16">
        <v>4.782706958200611E-2</v>
      </c>
      <c r="HV82" s="16">
        <v>6.8868731790717203E-2</v>
      </c>
      <c r="HW82" s="16">
        <v>4.2597386533038316E-2</v>
      </c>
      <c r="HX82" s="16">
        <v>-1.4502109843291811E-2</v>
      </c>
      <c r="HY82" s="16">
        <v>-5.6505043081752492E-2</v>
      </c>
      <c r="HZ82" s="16">
        <v>-3.4571031487658312E-2</v>
      </c>
      <c r="IA82" s="16">
        <v>-7.5099980026722586E-3</v>
      </c>
      <c r="IB82" s="16">
        <v>1.8295674456406626E-2</v>
      </c>
      <c r="IC82" s="16">
        <v>-1.3198742176988441E-2</v>
      </c>
      <c r="ID82" s="16">
        <v>-7.4107937181656619E-2</v>
      </c>
      <c r="IE82" s="16">
        <v>-9.5563596322756988E-2</v>
      </c>
      <c r="IF82" s="16">
        <v>-6.786879789025517E-2</v>
      </c>
      <c r="IG82" s="16">
        <v>1.8075869516967498E-2</v>
      </c>
      <c r="IH82" s="16">
        <v>1.7362743579420699E-2</v>
      </c>
      <c r="II82" s="16">
        <v>-7.0983693253299507E-2</v>
      </c>
      <c r="IJ82" s="16">
        <v>-0.23130290277442717</v>
      </c>
      <c r="IK82" s="16">
        <v>-0.39884115314732072</v>
      </c>
      <c r="IL82" s="16">
        <v>-0.45561713480806298</v>
      </c>
      <c r="IM82" s="16">
        <v>-0.41645995324098961</v>
      </c>
      <c r="IN82" s="16">
        <v>-0.2725097006883902</v>
      </c>
      <c r="IO82" s="16">
        <v>-0.15672799562731918</v>
      </c>
      <c r="IP82" s="16">
        <v>-6.4712119619299305E-2</v>
      </c>
      <c r="IQ82" s="16">
        <v>-2.8108931667038817E-2</v>
      </c>
      <c r="IR82" s="16">
        <v>-3.7313705681082637E-2</v>
      </c>
      <c r="IS82" s="16">
        <v>-6.8988645650991401E-2</v>
      </c>
      <c r="IT82" s="16">
        <v>-0.11512978024606789</v>
      </c>
      <c r="IU82" s="16">
        <v>-0.14381993500711399</v>
      </c>
      <c r="IV82" s="16">
        <v>-0.1748948710130647</v>
      </c>
      <c r="IW82" s="16">
        <v>-0.14650950594828963</v>
      </c>
      <c r="IX82" s="16">
        <v>-0.10863554576178629</v>
      </c>
      <c r="IY82" s="16">
        <v>-6.9548646005552106E-2</v>
      </c>
      <c r="IZ82" s="16">
        <v>-7.0986218239784196E-2</v>
      </c>
      <c r="JA82" s="16">
        <v>-9.2536574782201175E-2</v>
      </c>
      <c r="JB82" s="16">
        <v>-0.10761085624664295</v>
      </c>
      <c r="JC82" s="16">
        <v>-0.10168508858770134</v>
      </c>
      <c r="JD82" s="16">
        <v>-3.2288305920797677E-2</v>
      </c>
      <c r="JE82" s="16">
        <v>6.3547344877516981E-2</v>
      </c>
      <c r="JF82" s="16">
        <v>0.13129897220458514</v>
      </c>
      <c r="JG82" s="16">
        <v>0.16710331964309377</v>
      </c>
      <c r="JH82" s="16">
        <v>0.15760358710734712</v>
      </c>
      <c r="JI82" s="16">
        <v>0.10789053008688</v>
      </c>
      <c r="JJ82" s="16">
        <v>2.2993559623863749E-2</v>
      </c>
      <c r="JK82" s="16">
        <v>-8.1535656304385806E-2</v>
      </c>
      <c r="JL82" s="16">
        <v>-0.14491281605849451</v>
      </c>
      <c r="JM82" s="16">
        <v>-0.18076071230588919</v>
      </c>
      <c r="JN82" s="16">
        <v>-0.15748456863889726</v>
      </c>
      <c r="JO82" s="16">
        <v>-0.12144483200131365</v>
      </c>
      <c r="JP82" s="16">
        <v>-8.5846393537237498E-2</v>
      </c>
      <c r="JQ82" s="16">
        <v>-2.5526302461185472E-2</v>
      </c>
      <c r="JR82" s="16">
        <v>2.269535947324812E-2</v>
      </c>
      <c r="JS82" s="16">
        <v>5.9601626324702117E-2</v>
      </c>
      <c r="JT82" s="16">
        <v>4.5770659061559263E-2</v>
      </c>
      <c r="JU82" s="16">
        <v>2.1341742071887819E-2</v>
      </c>
      <c r="JV82" s="16">
        <v>1.976646104779654E-2</v>
      </c>
      <c r="JW82" s="16">
        <v>1.0741856160165639E-2</v>
      </c>
      <c r="JX82" s="16">
        <v>3.493841203227574E-2</v>
      </c>
      <c r="JY82" s="16">
        <v>5.0744721793641652E-2</v>
      </c>
      <c r="JZ82" s="16">
        <v>7.4188797270400508E-2</v>
      </c>
      <c r="KA82" s="16">
        <v>6.1207042856992591E-2</v>
      </c>
      <c r="KB82" s="16">
        <v>-1.3854315783497027E-3</v>
      </c>
      <c r="KC82" s="16">
        <v>-6.8192690019747135E-2</v>
      </c>
      <c r="KD82" s="16">
        <v>-0.10468029780706589</v>
      </c>
      <c r="KE82" s="16">
        <v>-7.7326595897983824E-2</v>
      </c>
      <c r="KF82" s="16">
        <v>-2.6336452400836229E-2</v>
      </c>
      <c r="KG82" s="16">
        <v>2.069518508388743E-2</v>
      </c>
      <c r="KH82" s="16">
        <v>4.5398011283686493E-2</v>
      </c>
      <c r="KI82" s="16">
        <v>5.4000248524769028E-2</v>
      </c>
      <c r="KJ82" s="16">
        <v>5.1624900265518428E-2</v>
      </c>
      <c r="KK82" s="16">
        <v>5.4061878892394208E-2</v>
      </c>
      <c r="KL82" s="16">
        <v>4.0567114858251131E-2</v>
      </c>
      <c r="KM82" s="16">
        <v>6.0737180779077783E-2</v>
      </c>
    </row>
    <row r="83" spans="2:299">
      <c r="B83" s="70" t="s">
        <v>546</v>
      </c>
      <c r="C83" s="16">
        <v>2.5758258108103359E-3</v>
      </c>
      <c r="D83" s="16">
        <v>-6.0392516235761945E-2</v>
      </c>
      <c r="E83" s="16">
        <v>-0.15079142381863869</v>
      </c>
      <c r="F83" s="16">
        <v>-0.28662201372805168</v>
      </c>
      <c r="G83" s="16">
        <v>-0.22450316506646389</v>
      </c>
      <c r="H83" s="16">
        <v>-0.15224821448403172</v>
      </c>
      <c r="I83" s="16">
        <v>-2.5426570773112118E-2</v>
      </c>
      <c r="J83" s="16">
        <v>-8.4371689000304909E-2</v>
      </c>
      <c r="K83" s="16">
        <v>-0.21687199843067609</v>
      </c>
      <c r="L83" s="16">
        <v>-0.19783894409869082</v>
      </c>
      <c r="M83" s="16">
        <v>-0.15257982506783402</v>
      </c>
      <c r="N83" s="16">
        <v>-3.067064965404763E-2</v>
      </c>
      <c r="O83" s="16">
        <v>9.6262789289790013E-2</v>
      </c>
      <c r="P83" s="16">
        <v>-7.4810027784577293E-3</v>
      </c>
      <c r="Q83" s="16">
        <v>-6.0939073128356072E-2</v>
      </c>
      <c r="R83" s="16">
        <v>-0.20307795683259561</v>
      </c>
      <c r="S83" s="16">
        <v>-0.10424201922490409</v>
      </c>
      <c r="T83" s="16">
        <v>-0.18839524654683129</v>
      </c>
      <c r="U83" s="16">
        <v>-0.34805268478225337</v>
      </c>
      <c r="V83" s="16">
        <v>-0.4450810043487009</v>
      </c>
      <c r="W83" s="16">
        <v>-0.21283293709111087</v>
      </c>
      <c r="X83" s="16">
        <v>-3.2783844287086888E-4</v>
      </c>
      <c r="Y83" s="16">
        <v>0.20098626998916846</v>
      </c>
      <c r="Z83" s="16">
        <v>-6.6172490917160307E-2</v>
      </c>
      <c r="AA83" s="16">
        <v>-0.30754623965142847</v>
      </c>
      <c r="AB83" s="16">
        <v>-0.52099009633128956</v>
      </c>
      <c r="AC83" s="16">
        <v>-0.45188556297062243</v>
      </c>
      <c r="AD83" s="16">
        <v>-0.35295620712951031</v>
      </c>
      <c r="AE83" s="16">
        <v>-0.29202747139833002</v>
      </c>
      <c r="AF83" s="16">
        <v>-0.30244150761591498</v>
      </c>
      <c r="AG83" s="16">
        <v>-0.27057300681413771</v>
      </c>
      <c r="AH83" s="16">
        <v>-0.30130048739082971</v>
      </c>
      <c r="AI83" s="16">
        <v>-0.28203037184887042</v>
      </c>
      <c r="AJ83" s="16">
        <v>-0.31717593085768242</v>
      </c>
      <c r="AK83" s="16">
        <v>-0.20991974767729354</v>
      </c>
      <c r="AL83" s="16">
        <v>-0.18932318331052334</v>
      </c>
      <c r="AM83" s="16">
        <v>-8.8715039747888316E-2</v>
      </c>
      <c r="AN83" s="16">
        <v>-0.10630448294407471</v>
      </c>
      <c r="AO83" s="16">
        <v>-4.9182726929881765E-2</v>
      </c>
      <c r="AP83" s="16">
        <v>-2.3329999880728217E-2</v>
      </c>
      <c r="AQ83" s="16">
        <v>-5.0076125477673906E-2</v>
      </c>
      <c r="AR83" s="16">
        <v>-6.6543587314328009E-2</v>
      </c>
      <c r="AS83" s="16">
        <v>-0.11635062381066555</v>
      </c>
      <c r="AT83" s="16">
        <v>-0.1319447482105485</v>
      </c>
      <c r="AU83" s="16">
        <v>-0.19731487391439168</v>
      </c>
      <c r="AV83" s="16">
        <v>-1.413369130640215E-2</v>
      </c>
      <c r="AW83" s="16">
        <v>1.0129983205917962E-2</v>
      </c>
      <c r="AX83" s="16">
        <v>5.4711999759583393E-2</v>
      </c>
      <c r="AY83" s="16">
        <v>-2.8166983629958526E-2</v>
      </c>
      <c r="AZ83" s="16">
        <v>-7.5749634645884398E-2</v>
      </c>
      <c r="BA83" s="16">
        <v>-0.13061285656313021</v>
      </c>
      <c r="BB83" s="16">
        <v>-0.23037145911301046</v>
      </c>
      <c r="BC83" s="16">
        <v>-0.1635758851616613</v>
      </c>
      <c r="BD83" s="16">
        <v>-0.13702065006162642</v>
      </c>
      <c r="BE83" s="16">
        <v>-0.11883772003027961</v>
      </c>
      <c r="BF83" s="16">
        <v>-0.21469377687583829</v>
      </c>
      <c r="BG83" s="16">
        <v>-0.29075858335962218</v>
      </c>
      <c r="BH83" s="16">
        <v>-0.22910532615332169</v>
      </c>
      <c r="BI83" s="16">
        <v>-0.13445072592411197</v>
      </c>
      <c r="BJ83" s="16">
        <v>-2.00793193457297E-2</v>
      </c>
      <c r="BK83" s="16">
        <v>-0.20628275288231598</v>
      </c>
      <c r="BL83" s="16">
        <v>-0.27402113422597435</v>
      </c>
      <c r="BM83" s="16">
        <v>-0.28877812799092673</v>
      </c>
      <c r="BN83" s="16">
        <v>-0.17429700624421682</v>
      </c>
      <c r="BO83" s="16">
        <v>-0.12721633641794008</v>
      </c>
      <c r="BP83" s="16">
        <v>-3.2963001019455783E-2</v>
      </c>
      <c r="BQ83" s="16">
        <v>-4.210413626739197E-2</v>
      </c>
      <c r="BR83" s="16">
        <v>-4.0980812562699184E-2</v>
      </c>
      <c r="BS83" s="16">
        <v>-0.11595924835411434</v>
      </c>
      <c r="BT83" s="16">
        <v>-0.12554420033728492</v>
      </c>
      <c r="BU83" s="16">
        <v>-0.18718720547457762</v>
      </c>
      <c r="BV83" s="16">
        <v>-0.19216423083476611</v>
      </c>
      <c r="BW83" s="16">
        <v>-0.27381414428624673</v>
      </c>
      <c r="BX83" s="16">
        <v>-0.20619639210400476</v>
      </c>
      <c r="BY83" s="16">
        <v>-0.26721427613578086</v>
      </c>
      <c r="BZ83" s="16">
        <v>-0.14723633021596041</v>
      </c>
      <c r="CA83" s="16">
        <v>0.1093235572051714</v>
      </c>
      <c r="CB83" s="16">
        <v>0.21723694920096362</v>
      </c>
      <c r="CC83" s="16">
        <v>0.20074238773582964</v>
      </c>
      <c r="CD83" s="16">
        <v>6.0085065337598706E-2</v>
      </c>
      <c r="CE83" s="16">
        <v>5.2199700650997716E-2</v>
      </c>
      <c r="CF83" s="16">
        <v>0.1541736237899545</v>
      </c>
      <c r="CG83" s="16">
        <v>0.1175113658522576</v>
      </c>
      <c r="CH83" s="16">
        <v>0.1310971918794053</v>
      </c>
      <c r="CI83" s="16">
        <v>5.55987040499238E-2</v>
      </c>
      <c r="CJ83" s="16">
        <v>7.528017215977259E-2</v>
      </c>
      <c r="CK83" s="16">
        <v>0.11561477122936419</v>
      </c>
      <c r="CL83" s="16">
        <v>0.20177997846130397</v>
      </c>
      <c r="CM83" s="16">
        <v>0.2666742433535228</v>
      </c>
      <c r="CN83" s="16">
        <v>0.34329713938938816</v>
      </c>
      <c r="CO83" s="16">
        <v>0.26453497915515911</v>
      </c>
      <c r="CP83" s="16">
        <v>0.26014778285331919</v>
      </c>
      <c r="CQ83" s="16">
        <v>0.26027512015597382</v>
      </c>
      <c r="CR83" s="16">
        <v>0.29477320006729574</v>
      </c>
      <c r="CS83" s="16">
        <v>0.20920772326487508</v>
      </c>
      <c r="CT83" s="16">
        <v>0.26999307991684302</v>
      </c>
      <c r="CU83" s="16">
        <v>0.3048404699519196</v>
      </c>
      <c r="CV83" s="16">
        <v>0.39919103341990592</v>
      </c>
      <c r="CW83" s="16">
        <v>0.39523705011127724</v>
      </c>
      <c r="CX83" s="16">
        <v>0.38297937613680577</v>
      </c>
      <c r="CY83" s="16">
        <v>0.17646389703038123</v>
      </c>
      <c r="CZ83" s="16">
        <v>6.5649115726592294E-2</v>
      </c>
      <c r="DA83" s="16">
        <v>0.1221137090953506</v>
      </c>
      <c r="DB83" s="16">
        <v>0.18907636267798808</v>
      </c>
      <c r="DC83" s="16">
        <v>0.19712475893624296</v>
      </c>
      <c r="DD83" s="16">
        <v>0.16112889708376979</v>
      </c>
      <c r="DE83" s="16">
        <v>-2.6606480391916796E-2</v>
      </c>
      <c r="DF83" s="16">
        <v>-0.29622587775054587</v>
      </c>
      <c r="DG83" s="16">
        <v>-0.33917066645261695</v>
      </c>
      <c r="DH83" s="16">
        <v>-0.17629449790234902</v>
      </c>
      <c r="DI83" s="16">
        <v>-3.8681789289383289E-2</v>
      </c>
      <c r="DJ83" s="16">
        <v>-0.1472621395086206</v>
      </c>
      <c r="DK83" s="16">
        <v>-0.1568578479022138</v>
      </c>
      <c r="DL83" s="16">
        <v>-7.7227932148718939E-2</v>
      </c>
      <c r="DM83" s="16">
        <v>-7.983149382480878E-2</v>
      </c>
      <c r="DN83" s="16">
        <v>-7.5481814659065227E-2</v>
      </c>
      <c r="DO83" s="16">
        <v>-0.18181238601115723</v>
      </c>
      <c r="DP83" s="16">
        <v>-0.2290021641390394</v>
      </c>
      <c r="DQ83" s="16">
        <v>-0.12290928589591224</v>
      </c>
      <c r="DR83" s="16">
        <v>-1.9619519684971373E-2</v>
      </c>
      <c r="DS83" s="16">
        <v>0.11134444595468809</v>
      </c>
      <c r="DT83" s="16">
        <v>-3.7665098415829421E-2</v>
      </c>
      <c r="DU83" s="16">
        <v>-4.2045644396739523E-2</v>
      </c>
      <c r="DV83" s="16">
        <v>-5.2313842781517128E-2</v>
      </c>
      <c r="DW83" s="16">
        <v>8.0402361569859582E-2</v>
      </c>
      <c r="DX83" s="16">
        <v>7.002688254726519E-2</v>
      </c>
      <c r="DY83" s="16">
        <v>3.9089065888840008E-2</v>
      </c>
      <c r="DZ83" s="16">
        <v>1.5818866309281351E-2</v>
      </c>
      <c r="EA83" s="16">
        <v>7.1394926213971907E-2</v>
      </c>
      <c r="EB83" s="16">
        <v>0.1934248774773363</v>
      </c>
      <c r="EC83" s="16">
        <v>0.23418880047261983</v>
      </c>
      <c r="ED83" s="16">
        <v>0.15039894699111891</v>
      </c>
      <c r="EE83" s="16">
        <v>0.14144313850393986</v>
      </c>
      <c r="EF83" s="16">
        <v>8.8661715530882576E-2</v>
      </c>
      <c r="EG83" s="16">
        <v>0.18296169938677331</v>
      </c>
      <c r="EH83" s="16">
        <v>0.29868113359643744</v>
      </c>
      <c r="EI83" s="16">
        <v>0.43024883173196043</v>
      </c>
      <c r="EJ83" s="16">
        <v>0.4212295718748662</v>
      </c>
      <c r="EK83" s="16">
        <v>0.36263884753578091</v>
      </c>
      <c r="EL83" s="16">
        <v>0.24463577831814712</v>
      </c>
      <c r="EM83" s="16">
        <v>0.31721490804010249</v>
      </c>
      <c r="EN83" s="16">
        <v>8.0661418317072242E-2</v>
      </c>
      <c r="EO83" s="16">
        <v>0.16647659800542558</v>
      </c>
      <c r="EP83" s="16">
        <v>-4.6546763236932024E-3</v>
      </c>
      <c r="EQ83" s="16">
        <v>0.12206460131283321</v>
      </c>
      <c r="ER83" s="16">
        <v>3.0671011434920594E-2</v>
      </c>
      <c r="ES83" s="16">
        <v>0.1506906369378459</v>
      </c>
      <c r="ET83" s="16">
        <v>3.5126423989149294E-2</v>
      </c>
      <c r="EU83" s="16">
        <v>6.5756757292163986E-2</v>
      </c>
      <c r="EV83" s="16">
        <v>-5.6808238788928302E-2</v>
      </c>
      <c r="EW83" s="16">
        <v>5.5257392099914704E-2</v>
      </c>
      <c r="EX83" s="16">
        <v>7.7243171808173916E-2</v>
      </c>
      <c r="EY83" s="16">
        <v>9.9495670092563437E-2</v>
      </c>
      <c r="EZ83" s="16">
        <v>0.10923022471329001</v>
      </c>
      <c r="FA83" s="16">
        <v>6.8215039463160654E-2</v>
      </c>
      <c r="FB83" s="16">
        <v>0.1239082450064817</v>
      </c>
      <c r="FC83" s="16">
        <v>0.23114927811349986</v>
      </c>
      <c r="FD83" s="16">
        <v>0.20392203062184588</v>
      </c>
      <c r="FE83" s="16">
        <v>0.21117119179111693</v>
      </c>
      <c r="FF83" s="16">
        <v>6.3006402032766293E-2</v>
      </c>
      <c r="FG83" s="16">
        <v>9.0650364608183598E-2</v>
      </c>
      <c r="FH83" s="16">
        <v>-1.7744177652247499E-2</v>
      </c>
      <c r="FI83" s="16">
        <v>-6.0737267362595798E-2</v>
      </c>
      <c r="FJ83" s="16">
        <v>-9.5682296290926297E-2</v>
      </c>
      <c r="FK83" s="16">
        <v>-7.0826465084874404E-2</v>
      </c>
      <c r="FL83" s="16">
        <v>2.8955802162316975E-3</v>
      </c>
      <c r="FM83" s="16">
        <v>3.5788366503634102E-2</v>
      </c>
      <c r="FN83" s="16">
        <v>7.0795042644170719E-2</v>
      </c>
      <c r="FO83" s="16">
        <v>7.5872262976580895E-2</v>
      </c>
      <c r="FP83" s="16">
        <v>-4.8195834046697507E-2</v>
      </c>
      <c r="FQ83" s="16">
        <v>-8.8471391915830283E-2</v>
      </c>
      <c r="FR83" s="16">
        <v>-0.15440798677695997</v>
      </c>
      <c r="FS83" s="16">
        <v>-0.14589390348963507</v>
      </c>
      <c r="FT83" s="16">
        <v>-0.1262415694831831</v>
      </c>
      <c r="FU83" s="16">
        <v>-0.11781575963681823</v>
      </c>
      <c r="FV83" s="16">
        <v>2.2832157718755131E-4</v>
      </c>
      <c r="FW83" s="16">
        <v>-2.2767411571021842E-2</v>
      </c>
      <c r="FX83" s="16">
        <v>-8.8247277418621553E-2</v>
      </c>
      <c r="FY83" s="16">
        <v>-0.10123880424430008</v>
      </c>
      <c r="FZ83" s="16">
        <v>-0.1289453217749148</v>
      </c>
      <c r="GA83" s="16">
        <v>-7.324641584912317E-2</v>
      </c>
      <c r="GB83" s="16">
        <v>-0.15172930504426418</v>
      </c>
      <c r="GC83" s="16">
        <v>-7.4457516341377081E-2</v>
      </c>
      <c r="GD83" s="16">
        <v>-0.17144949344244026</v>
      </c>
      <c r="GE83" s="16">
        <v>-0.17693466267564792</v>
      </c>
      <c r="GF83" s="16">
        <v>-0.29963372359958912</v>
      </c>
      <c r="GG83" s="16">
        <v>-0.20665194191671041</v>
      </c>
      <c r="GH83" s="16">
        <v>-0.19469931114062819</v>
      </c>
      <c r="GI83" s="16">
        <v>-0.14276041097434039</v>
      </c>
      <c r="GJ83" s="16">
        <v>-0.19494304315321209</v>
      </c>
      <c r="GK83" s="16">
        <v>-0.1732323655031851</v>
      </c>
      <c r="GL83" s="16">
        <v>-0.26687553036011558</v>
      </c>
      <c r="GM83" s="16">
        <v>-0.24839429457992152</v>
      </c>
      <c r="GN83" s="16">
        <v>-0.35333496117911772</v>
      </c>
      <c r="GO83" s="16">
        <v>-0.29658703869155811</v>
      </c>
      <c r="GP83" s="16">
        <v>-0.24921263205261182</v>
      </c>
      <c r="GQ83" s="16">
        <v>-8.1755230920801364E-2</v>
      </c>
      <c r="GR83" s="16">
        <v>-6.8259697458094709E-2</v>
      </c>
      <c r="GS83" s="16">
        <v>-8.2302283164778528E-2</v>
      </c>
      <c r="GT83" s="16">
        <v>-0.13195672941600406</v>
      </c>
      <c r="GU83" s="16">
        <v>-0.18383734580247457</v>
      </c>
      <c r="GV83" s="16">
        <v>-5.1113910352091466E-2</v>
      </c>
      <c r="GW83" s="16">
        <v>-6.8550938373365705E-2</v>
      </c>
      <c r="GX83" s="16">
        <v>-7.5623714785440187E-3</v>
      </c>
      <c r="GY83" s="16">
        <v>-0.11159103702623428</v>
      </c>
      <c r="GZ83" s="16">
        <v>-0.13194737858178263</v>
      </c>
      <c r="HA83" s="16">
        <v>-0.12382770525768376</v>
      </c>
      <c r="HB83" s="16">
        <v>-0.15758246285435107</v>
      </c>
      <c r="HC83" s="16">
        <v>-0.1667767688022781</v>
      </c>
      <c r="HD83" s="16">
        <v>-0.26532995268120402</v>
      </c>
      <c r="HE83" s="16">
        <v>-0.26036581562805255</v>
      </c>
      <c r="HF83" s="16">
        <v>-0.20944163234228794</v>
      </c>
      <c r="HG83" s="16">
        <v>-0.12649408481522206</v>
      </c>
      <c r="HH83" s="16">
        <v>-7.2716937258817102E-2</v>
      </c>
      <c r="HI83" s="16">
        <v>-0.13484844430377455</v>
      </c>
      <c r="HJ83" s="16">
        <v>-8.9870841568473969E-2</v>
      </c>
      <c r="HK83" s="16">
        <v>-0.13392962782843149</v>
      </c>
      <c r="HL83" s="16">
        <v>-0.10133744535793129</v>
      </c>
      <c r="HM83" s="16">
        <v>-0.13911848282592559</v>
      </c>
      <c r="HN83" s="16">
        <v>-0.11090681951107688</v>
      </c>
      <c r="HO83" s="16">
        <v>-0.1541627729831038</v>
      </c>
      <c r="HP83" s="16">
        <v>-0.10881443781305161</v>
      </c>
      <c r="HQ83" s="16">
        <v>-0.16866153878330961</v>
      </c>
      <c r="HR83" s="16">
        <v>-0.12350742886264343</v>
      </c>
      <c r="HS83" s="16">
        <v>-0.16396898302310048</v>
      </c>
      <c r="HT83" s="16">
        <v>-0.10103702592244043</v>
      </c>
      <c r="HU83" s="16">
        <v>-0.14481022954960579</v>
      </c>
      <c r="HV83" s="16">
        <v>-0.19087194128334051</v>
      </c>
      <c r="HW83" s="16">
        <v>-0.24299210605008945</v>
      </c>
      <c r="HX83" s="16">
        <v>-0.24519948449346138</v>
      </c>
      <c r="HY83" s="16">
        <v>-0.19418481568113549</v>
      </c>
      <c r="HZ83" s="16">
        <v>-0.13330291788473389</v>
      </c>
      <c r="IA83" s="16">
        <v>-6.7642647105996864E-2</v>
      </c>
      <c r="IB83" s="16">
        <v>-0.10516738398778352</v>
      </c>
      <c r="IC83" s="16">
        <v>-0.24973791383724078</v>
      </c>
      <c r="ID83" s="16">
        <v>-0.27912969102372903</v>
      </c>
      <c r="IE83" s="16">
        <v>-0.2518852788646973</v>
      </c>
      <c r="IF83" s="16">
        <v>-0.1378430268941091</v>
      </c>
      <c r="IG83" s="16">
        <v>-0.12399328684138872</v>
      </c>
      <c r="IH83" s="16">
        <v>-0.25133233106405156</v>
      </c>
      <c r="II83" s="16">
        <v>-0.23430346962511067</v>
      </c>
      <c r="IJ83" s="16">
        <v>-0.249517464020105</v>
      </c>
      <c r="IK83" s="16">
        <v>-0.1071964011105567</v>
      </c>
      <c r="IL83" s="16">
        <v>-0.12998175752169377</v>
      </c>
      <c r="IM83" s="16">
        <v>-0.2766876992163666</v>
      </c>
      <c r="IN83" s="16">
        <v>-0.3580980599147533</v>
      </c>
      <c r="IO83" s="16">
        <v>-0.37643609733574851</v>
      </c>
      <c r="IP83" s="16">
        <v>-0.24728056038063292</v>
      </c>
      <c r="IQ83" s="16">
        <v>-0.19758512666306988</v>
      </c>
      <c r="IR83" s="16">
        <v>-0.1468997265653422</v>
      </c>
      <c r="IS83" s="16">
        <v>-0.1120101052320855</v>
      </c>
      <c r="IT83" s="16">
        <v>-6.5093465539132894E-2</v>
      </c>
      <c r="IU83" s="16">
        <v>1.4368450776833321E-2</v>
      </c>
      <c r="IV83" s="16">
        <v>4.1912038682021799E-2</v>
      </c>
      <c r="IW83" s="16">
        <v>0.1048509111462112</v>
      </c>
      <c r="IX83" s="16">
        <v>-2.2153586475463623E-2</v>
      </c>
      <c r="IY83" s="16">
        <v>-8.5684466296199982E-2</v>
      </c>
      <c r="IZ83" s="16">
        <v>-0.15464268435089795</v>
      </c>
      <c r="JA83" s="16">
        <v>-5.0173419534221199E-2</v>
      </c>
      <c r="JB83" s="16">
        <v>1.2815711109763699E-2</v>
      </c>
      <c r="JC83" s="16">
        <v>0.1438029526270867</v>
      </c>
      <c r="JD83" s="16">
        <v>4.540341028191322E-2</v>
      </c>
      <c r="JE83" s="16">
        <v>3.4893315600530106E-2</v>
      </c>
      <c r="JF83" s="16">
        <v>-6.7626053131577171E-2</v>
      </c>
      <c r="JG83" s="16">
        <v>-7.1574266777522363E-2</v>
      </c>
      <c r="JH83" s="16">
        <v>-9.6146083853295414E-2</v>
      </c>
      <c r="JI83" s="16">
        <v>-0.10776664883150339</v>
      </c>
      <c r="JJ83" s="16">
        <v>-1.5860259487559088E-2</v>
      </c>
      <c r="JK83" s="16">
        <v>-8.552534734985931E-2</v>
      </c>
      <c r="JL83" s="16">
        <v>-0.11980727850337811</v>
      </c>
      <c r="JM83" s="16">
        <v>-0.27441427945792257</v>
      </c>
      <c r="JN83" s="16">
        <v>-0.23658020011016542</v>
      </c>
      <c r="JO83" s="16">
        <v>-0.31963104833224021</v>
      </c>
      <c r="JP83" s="16">
        <v>-0.45535387182280412</v>
      </c>
      <c r="JQ83" s="16">
        <v>-0.62056542512838764</v>
      </c>
      <c r="JR83" s="16">
        <v>-0.6116837461657938</v>
      </c>
      <c r="JS83" s="16">
        <v>-0.53785529530786347</v>
      </c>
      <c r="JT83" s="16">
        <v>-0.41124561116579772</v>
      </c>
      <c r="JU83" s="16">
        <v>-0.36720526656792035</v>
      </c>
      <c r="JV83" s="16">
        <v>-0.2958170125973742</v>
      </c>
      <c r="JW83" s="16">
        <v>-0.19881867751749249</v>
      </c>
      <c r="JX83" s="16">
        <v>-0.17917857262914319</v>
      </c>
      <c r="JY83" s="16">
        <v>-0.28016683571176626</v>
      </c>
      <c r="JZ83" s="16">
        <v>-0.34979764975964811</v>
      </c>
      <c r="KA83" s="16">
        <v>-0.36284921513431373</v>
      </c>
      <c r="KB83" s="16">
        <v>-0.21241502871500759</v>
      </c>
      <c r="KC83" s="16">
        <v>-0.2090852150458537</v>
      </c>
      <c r="KD83" s="16">
        <v>-0.19545023763812089</v>
      </c>
      <c r="KE83" s="16">
        <v>-0.2056780427589453</v>
      </c>
      <c r="KF83" s="16">
        <v>-0.17233313716047211</v>
      </c>
      <c r="KG83" s="16">
        <v>-0.10337204762551336</v>
      </c>
      <c r="KH83" s="16">
        <v>-0.10486155343139342</v>
      </c>
      <c r="KI83" s="16">
        <v>-0.19196960685400932</v>
      </c>
      <c r="KJ83" s="16">
        <v>-0.20422142216793832</v>
      </c>
      <c r="KK83" s="16">
        <v>-0.24168030115873163</v>
      </c>
      <c r="KL83" s="16">
        <v>-0.19225253852270038</v>
      </c>
      <c r="KM83" s="16">
        <v>-0.13703138547011204</v>
      </c>
    </row>
    <row r="84" spans="2:299">
      <c r="B84" s="70" t="s">
        <v>547</v>
      </c>
      <c r="C84" s="16">
        <v>-6.9190403303428599E-2</v>
      </c>
      <c r="D84" s="16">
        <v>-8.1563825156853925E-2</v>
      </c>
      <c r="E84" s="16">
        <v>-2.7140330999330883E-2</v>
      </c>
      <c r="F84" s="16">
        <v>-4.4141019166875281E-2</v>
      </c>
      <c r="G84" s="16">
        <v>-7.2280463341822143E-2</v>
      </c>
      <c r="H84" s="16">
        <v>3.1588031718224011E-2</v>
      </c>
      <c r="I84" s="16">
        <v>-2.9299644213064274E-3</v>
      </c>
      <c r="J84" s="16">
        <v>5.3630301110333678E-2</v>
      </c>
      <c r="K84" s="16">
        <v>-2.1101412311036259E-2</v>
      </c>
      <c r="L84" s="16">
        <v>-3.0527080434587014E-2</v>
      </c>
      <c r="M84" s="16">
        <v>-4.298673150684916E-2</v>
      </c>
      <c r="N84" s="16">
        <v>9.082262556219696E-3</v>
      </c>
      <c r="O84" s="16">
        <v>0.17485814315578418</v>
      </c>
      <c r="P84" s="16">
        <v>0.18998694940940325</v>
      </c>
      <c r="Q84" s="16">
        <v>7.1218411382709318E-2</v>
      </c>
      <c r="R84" s="16">
        <v>-4.5377801172556773E-3</v>
      </c>
      <c r="S84" s="16">
        <v>2.7936055872258378E-2</v>
      </c>
      <c r="T84" s="16">
        <v>1.1910625204056993E-2</v>
      </c>
      <c r="U84" s="16">
        <v>-4.6246949125532122E-2</v>
      </c>
      <c r="V84" s="16">
        <v>-4.6004315873333455E-3</v>
      </c>
      <c r="W84" s="16">
        <v>4.7523150036831059E-4</v>
      </c>
      <c r="X84" s="16">
        <v>4.8175271078107186E-2</v>
      </c>
      <c r="Y84" s="16">
        <v>-7.2728663411307376E-3</v>
      </c>
      <c r="Z84" s="16">
        <v>-5.79396748632467E-2</v>
      </c>
      <c r="AA84" s="16">
        <v>-5.7271555045382005E-2</v>
      </c>
      <c r="AB84" s="16">
        <v>-5.2351768372731228E-2</v>
      </c>
      <c r="AC84" s="16">
        <v>4.8497284671674058E-2</v>
      </c>
      <c r="AD84" s="16">
        <v>7.2320780812436564E-2</v>
      </c>
      <c r="AE84" s="16">
        <v>0.10315946996190162</v>
      </c>
      <c r="AF84" s="16">
        <v>4.2364333689673253E-2</v>
      </c>
      <c r="AG84" s="16">
        <v>1.2512056815957089E-2</v>
      </c>
      <c r="AH84" s="16">
        <v>4.406134921258667E-2</v>
      </c>
      <c r="AI84" s="16">
        <v>7.8020813496764443E-2</v>
      </c>
      <c r="AJ84" s="16">
        <v>3.135448821046951E-2</v>
      </c>
      <c r="AK84" s="16">
        <v>3.1752652149374394E-2</v>
      </c>
      <c r="AL84" s="16">
        <v>3.7630709771913073E-2</v>
      </c>
      <c r="AM84" s="16">
        <v>0.13742032929261805</v>
      </c>
      <c r="AN84" s="16">
        <v>0.13951506709959671</v>
      </c>
      <c r="AO84" s="16">
        <v>5.5196462492602211E-2</v>
      </c>
      <c r="AP84" s="16">
        <v>-5.7775973893987684E-2</v>
      </c>
      <c r="AQ84" s="16">
        <v>3.3809755646987745E-2</v>
      </c>
      <c r="AR84" s="16">
        <v>0.13937310713555739</v>
      </c>
      <c r="AS84" s="16">
        <v>0.11601729069062414</v>
      </c>
      <c r="AT84" s="16">
        <v>-5.7444578446800017E-2</v>
      </c>
      <c r="AU84" s="16">
        <v>-0.13153303656535287</v>
      </c>
      <c r="AV84" s="16">
        <v>4.3352897571504359E-2</v>
      </c>
      <c r="AW84" s="16">
        <v>0.10850736832324424</v>
      </c>
      <c r="AX84" s="16">
        <v>0.1849349408076422</v>
      </c>
      <c r="AY84" s="16">
        <v>0.18838111192247403</v>
      </c>
      <c r="AZ84" s="16">
        <v>0.18343414232649896</v>
      </c>
      <c r="BA84" s="16">
        <v>0.13552624751644418</v>
      </c>
      <c r="BB84" s="16">
        <v>-1.3259054024167289E-3</v>
      </c>
      <c r="BC84" s="16">
        <v>-5.4679722502007019E-2</v>
      </c>
      <c r="BD84" s="16">
        <v>-0.12967579087889317</v>
      </c>
      <c r="BE84" s="16">
        <v>-4.1678647119356899E-2</v>
      </c>
      <c r="BF84" s="16">
        <v>1.3134037329308977E-3</v>
      </c>
      <c r="BG84" s="16">
        <v>6.0960188894934084E-2</v>
      </c>
      <c r="BH84" s="16">
        <v>0.10716666889143869</v>
      </c>
      <c r="BI84" s="16">
        <v>6.0658537876751087E-2</v>
      </c>
      <c r="BJ84" s="16">
        <v>8.0017411185050128E-3</v>
      </c>
      <c r="BK84" s="16">
        <v>-8.8552460034191607E-2</v>
      </c>
      <c r="BL84" s="16">
        <v>-4.9658983335827495E-2</v>
      </c>
      <c r="BM84" s="16">
        <v>1.7910187298360882E-2</v>
      </c>
      <c r="BN84" s="16">
        <v>-8.694329243727969E-4</v>
      </c>
      <c r="BO84" s="16">
        <v>-3.0609302879168018E-2</v>
      </c>
      <c r="BP84" s="16">
        <v>-1.4786970059023082E-2</v>
      </c>
      <c r="BQ84" s="16">
        <v>-1.7830514649629703E-2</v>
      </c>
      <c r="BR84" s="16">
        <v>3.8605247937815938E-2</v>
      </c>
      <c r="BS84" s="16">
        <v>4.5111923110155688E-2</v>
      </c>
      <c r="BT84" s="16">
        <v>-1.6228648805180004E-2</v>
      </c>
      <c r="BU84" s="16">
        <v>-0.1087238020041441</v>
      </c>
      <c r="BV84" s="16">
        <v>-9.4929646540999335E-2</v>
      </c>
      <c r="BW84" s="16">
        <v>-1.900458530174845E-2</v>
      </c>
      <c r="BX84" s="16">
        <v>-2.6826523214652669E-2</v>
      </c>
      <c r="BY84" s="16">
        <v>-9.9313196014874788E-2</v>
      </c>
      <c r="BZ84" s="16">
        <v>-5.3239019851369869E-2</v>
      </c>
      <c r="CA84" s="16">
        <v>4.916987962000563E-2</v>
      </c>
      <c r="CB84" s="16">
        <v>5.7608091871026099E-3</v>
      </c>
      <c r="CC84" s="16">
        <v>-1.6411048949052071E-2</v>
      </c>
      <c r="CD84" s="16">
        <v>-1.2953062314075118E-2</v>
      </c>
      <c r="CE84" s="16">
        <v>1.3702876561954843E-2</v>
      </c>
      <c r="CF84" s="16">
        <v>-7.6709215574514364E-3</v>
      </c>
      <c r="CG84" s="16">
        <v>2.031104731562227E-2</v>
      </c>
      <c r="CH84" s="16">
        <v>9.4112614395999911E-2</v>
      </c>
      <c r="CI84" s="16">
        <v>4.9413971139415716E-3</v>
      </c>
      <c r="CJ84" s="16">
        <v>6.104726451474073E-3</v>
      </c>
      <c r="CK84" s="16">
        <v>-1.4604221292644956E-2</v>
      </c>
      <c r="CL84" s="16">
        <v>0.14474715801446769</v>
      </c>
      <c r="CM84" s="16">
        <v>0.11047472107610873</v>
      </c>
      <c r="CN84" s="16">
        <v>5.6307433466611656E-2</v>
      </c>
      <c r="CO84" s="16">
        <v>1.9347299159885631E-2</v>
      </c>
      <c r="CP84" s="16">
        <v>3.4212443043422885E-2</v>
      </c>
      <c r="CQ84" s="16">
        <v>0.18456839501848404</v>
      </c>
      <c r="CR84" s="16">
        <v>0.23202154991691884</v>
      </c>
      <c r="CS84" s="16">
        <v>0.29763279118955982</v>
      </c>
      <c r="CT84" s="16">
        <v>0.2075829001042333</v>
      </c>
      <c r="CU84" s="16">
        <v>0.21869815237824378</v>
      </c>
      <c r="CV84" s="16">
        <v>0.1843178409422235</v>
      </c>
      <c r="CW84" s="16">
        <v>0.36460678102215405</v>
      </c>
      <c r="CX84" s="16">
        <v>0.30670566925498899</v>
      </c>
      <c r="CY84" s="16">
        <v>0.15770316346627603</v>
      </c>
      <c r="CZ84" s="16">
        <v>-6.8213700569936558E-2</v>
      </c>
      <c r="DA84" s="16">
        <v>-7.4258892928664916E-2</v>
      </c>
      <c r="DB84" s="16">
        <v>-0.15885021471833372</v>
      </c>
      <c r="DC84" s="16">
        <v>-0.2191241830617304</v>
      </c>
      <c r="DD84" s="16">
        <v>-0.62200389048513316</v>
      </c>
      <c r="DE84" s="16">
        <v>-0.60125937611490765</v>
      </c>
      <c r="DF84" s="16">
        <v>-0.50933753303422824</v>
      </c>
      <c r="DG84" s="16">
        <v>-0.22951963226908012</v>
      </c>
      <c r="DH84" s="16">
        <v>-0.27597005353815757</v>
      </c>
      <c r="DI84" s="16">
        <v>-0.25432404978437989</v>
      </c>
      <c r="DJ84" s="16">
        <v>-0.13447308556027807</v>
      </c>
      <c r="DK84" s="16">
        <v>0.13410086767861351</v>
      </c>
      <c r="DL84" s="16">
        <v>0.15338494306657674</v>
      </c>
      <c r="DM84" s="16">
        <v>7.1820362608389282E-2</v>
      </c>
      <c r="DN84" s="16">
        <v>8.5135837920770702E-2</v>
      </c>
      <c r="DO84" s="16">
        <v>6.3225341415238459E-2</v>
      </c>
      <c r="DP84" s="16">
        <v>0.16897881874943083</v>
      </c>
      <c r="DQ84" s="16">
        <v>0.104201190132005</v>
      </c>
      <c r="DR84" s="16">
        <v>5.6101329171434157E-2</v>
      </c>
      <c r="DS84" s="16">
        <v>-2.036866413228678E-2</v>
      </c>
      <c r="DT84" s="16">
        <v>-0.12574964186627616</v>
      </c>
      <c r="DU84" s="16">
        <v>-5.3206584530858331E-2</v>
      </c>
      <c r="DV84" s="16">
        <v>-3.7766151737660347E-2</v>
      </c>
      <c r="DW84" s="16">
        <v>-0.10575942755252342</v>
      </c>
      <c r="DX84" s="16">
        <v>-0.11788197797231509</v>
      </c>
      <c r="DY84" s="16">
        <v>-5.5491704433489608E-2</v>
      </c>
      <c r="DZ84" s="16">
        <v>9.1991495684955904E-2</v>
      </c>
      <c r="EA84" s="16">
        <v>0.14217326134709721</v>
      </c>
      <c r="EB84" s="16">
        <v>0.20487853823137583</v>
      </c>
      <c r="EC84" s="16">
        <v>0.13446445432283616</v>
      </c>
      <c r="ED84" s="16">
        <v>8.7249553995312937E-2</v>
      </c>
      <c r="EE84" s="16">
        <v>4.4742809730264274E-3</v>
      </c>
      <c r="EF84" s="16">
        <v>2.1544516453658062E-2</v>
      </c>
      <c r="EG84" s="16">
        <v>9.2636933066787885E-2</v>
      </c>
      <c r="EH84" s="16">
        <v>0.14340055829137507</v>
      </c>
      <c r="EI84" s="16">
        <v>0.10601526470826833</v>
      </c>
      <c r="EJ84" s="16">
        <v>1.7936034814764797E-2</v>
      </c>
      <c r="EK84" s="16">
        <v>-2.6440395870087157E-2</v>
      </c>
      <c r="EL84" s="16">
        <v>-6.592637536929831E-2</v>
      </c>
      <c r="EM84" s="16">
        <v>-7.7941164620549175E-2</v>
      </c>
      <c r="EN84" s="16">
        <v>-0.12577910593365565</v>
      </c>
      <c r="EO84" s="16">
        <v>-8.5466049315881892E-2</v>
      </c>
      <c r="EP84" s="16">
        <v>-7.0184882724650538E-2</v>
      </c>
      <c r="EQ84" s="16">
        <v>1.6360946182600165E-2</v>
      </c>
      <c r="ER84" s="16">
        <v>1.6051776008733969E-2</v>
      </c>
      <c r="ES84" s="16">
        <v>3.6448456540473143E-2</v>
      </c>
      <c r="ET84" s="16">
        <v>-4.190886024951628E-3</v>
      </c>
      <c r="EU84" s="16">
        <v>-9.2151079969999633E-2</v>
      </c>
      <c r="EV84" s="16">
        <v>-0.12754171770491593</v>
      </c>
      <c r="EW84" s="16">
        <v>-1.7590134986454224E-2</v>
      </c>
      <c r="EX84" s="16">
        <v>5.716936112680493E-2</v>
      </c>
      <c r="EY84" s="16">
        <v>0.15358241872149825</v>
      </c>
      <c r="EZ84" s="16">
        <v>4.6751245457224908E-2</v>
      </c>
      <c r="FA84" s="16">
        <v>-1.3608432705840509E-2</v>
      </c>
      <c r="FB84" s="16">
        <v>-5.1273918195439153E-2</v>
      </c>
      <c r="FC84" s="16">
        <v>-9.2403950005112614E-3</v>
      </c>
      <c r="FD84" s="16">
        <v>8.7996325492705144E-3</v>
      </c>
      <c r="FE84" s="16">
        <v>-1.6106663571880002E-2</v>
      </c>
      <c r="FF84" s="16">
        <v>-1.9518149254252493E-2</v>
      </c>
      <c r="FG84" s="16">
        <v>-1.3197406422508133E-2</v>
      </c>
      <c r="FH84" s="16">
        <v>-4.9249521528099562E-2</v>
      </c>
      <c r="FI84" s="16">
        <v>-5.6657362307725237E-2</v>
      </c>
      <c r="FJ84" s="16">
        <v>-4.920353225009378E-2</v>
      </c>
      <c r="FK84" s="16">
        <v>-4.9607263615003283E-3</v>
      </c>
      <c r="FL84" s="16">
        <v>2.3563611933866201E-2</v>
      </c>
      <c r="FM84" s="16">
        <v>-1.40239591377574E-2</v>
      </c>
      <c r="FN84" s="16">
        <v>-9.1977056550644944E-3</v>
      </c>
      <c r="FO84" s="16">
        <v>-3.2535257075571603E-2</v>
      </c>
      <c r="FP84" s="16">
        <v>6.9317882429528924E-2</v>
      </c>
      <c r="FQ84" s="16">
        <v>8.6374745071558873E-2</v>
      </c>
      <c r="FR84" s="16">
        <v>0.1124978770125535</v>
      </c>
      <c r="FS84" s="16">
        <v>7.3996158608907431E-2</v>
      </c>
      <c r="FT84" s="16">
        <v>5.1982855411910438E-2</v>
      </c>
      <c r="FU84" s="16">
        <v>1.5520323184314115E-2</v>
      </c>
      <c r="FV84" s="16">
        <v>-3.8349468862372352E-2</v>
      </c>
      <c r="FW84" s="16">
        <v>-9.9722986670234687E-2</v>
      </c>
      <c r="FX84" s="16">
        <v>-0.13764323624589808</v>
      </c>
      <c r="FY84" s="16">
        <v>-0.11537467851781057</v>
      </c>
      <c r="FZ84" s="16">
        <v>-0.16229454757999937</v>
      </c>
      <c r="GA84" s="16">
        <v>-0.22973366245624566</v>
      </c>
      <c r="GB84" s="16">
        <v>-0.17963007707331591</v>
      </c>
      <c r="GC84" s="16">
        <v>-0.14685462902036228</v>
      </c>
      <c r="GD84" s="16">
        <v>3.5052648302424105E-3</v>
      </c>
      <c r="GE84" s="16">
        <v>2.3791266636558634E-2</v>
      </c>
      <c r="GF84" s="16">
        <v>5.4020528868489043E-2</v>
      </c>
      <c r="GG84" s="16">
        <v>-7.2663835911775734E-2</v>
      </c>
      <c r="GH84" s="16">
        <v>-0.19590265833460752</v>
      </c>
      <c r="GI84" s="16">
        <v>-0.18506755127516389</v>
      </c>
      <c r="GJ84" s="16">
        <v>-5.0765996503019058E-2</v>
      </c>
      <c r="GK84" s="16">
        <v>-7.6390963122648342E-2</v>
      </c>
      <c r="GL84" s="16">
        <v>-0.15612623044134324</v>
      </c>
      <c r="GM84" s="16">
        <v>-0.28549687732714002</v>
      </c>
      <c r="GN84" s="16">
        <v>-0.14522186642166679</v>
      </c>
      <c r="GO84" s="16">
        <v>4.6214982308805573E-2</v>
      </c>
      <c r="GP84" s="16">
        <v>0.19971594864225439</v>
      </c>
      <c r="GQ84" s="16">
        <v>0.21205629078850657</v>
      </c>
      <c r="GR84" s="16">
        <v>0.16614534138343612</v>
      </c>
      <c r="GS84" s="16">
        <v>8.5036134368215568E-2</v>
      </c>
      <c r="GT84" s="16">
        <v>3.99341595390455E-2</v>
      </c>
      <c r="GU84" s="16">
        <v>-3.6489710706068879E-2</v>
      </c>
      <c r="GV84" s="16">
        <v>-9.9702361002677632E-3</v>
      </c>
      <c r="GW84" s="16">
        <v>-0.1098561230195014</v>
      </c>
      <c r="GX84" s="16">
        <v>-8.1309004344407118E-2</v>
      </c>
      <c r="GY84" s="16">
        <v>-5.6338564268555213E-2</v>
      </c>
      <c r="GZ84" s="16">
        <v>6.1728626127217828E-2</v>
      </c>
      <c r="HA84" s="16">
        <v>-9.093983154491822E-3</v>
      </c>
      <c r="HB84" s="16">
        <v>-1.4288244472749338E-2</v>
      </c>
      <c r="HC84" s="16">
        <v>-3.7870910969489649E-2</v>
      </c>
      <c r="HD84" s="16">
        <v>9.2610026489716238E-3</v>
      </c>
      <c r="HE84" s="16">
        <v>5.5393786323703689E-3</v>
      </c>
      <c r="HF84" s="16">
        <v>5.4704862634131254E-2</v>
      </c>
      <c r="HG84" s="16">
        <v>0.11035880315129297</v>
      </c>
      <c r="HH84" s="16">
        <v>7.8480428144268893E-2</v>
      </c>
      <c r="HI84" s="16">
        <v>5.4027803163918905E-2</v>
      </c>
      <c r="HJ84" s="16">
        <v>1.3159359406382617E-2</v>
      </c>
      <c r="HK84" s="16">
        <v>8.1237297587952007E-2</v>
      </c>
      <c r="HL84" s="16">
        <v>-4.2450008597402826E-2</v>
      </c>
      <c r="HM84" s="16">
        <v>-3.3870966373526261E-2</v>
      </c>
      <c r="HN84" s="16">
        <v>-8.4012034672143118E-2</v>
      </c>
      <c r="HO84" s="16">
        <v>-2.6763918307236539E-2</v>
      </c>
      <c r="HP84" s="16">
        <v>-3.1611840978142278E-2</v>
      </c>
      <c r="HQ84" s="16">
        <v>-4.9510497349688556E-2</v>
      </c>
      <c r="HR84" s="16">
        <v>-5.0210948833427908E-2</v>
      </c>
      <c r="HS84" s="16">
        <v>-3.7172083609909076E-2</v>
      </c>
      <c r="HT84" s="16">
        <v>-7.5636100042819232E-2</v>
      </c>
      <c r="HU84" s="16">
        <v>-0.14019965653457275</v>
      </c>
      <c r="HV84" s="16">
        <v>-0.19850138170580178</v>
      </c>
      <c r="HW84" s="16">
        <v>-0.11812675164524875</v>
      </c>
      <c r="HX84" s="16">
        <v>2.4345669475220613E-2</v>
      </c>
      <c r="HY84" s="16">
        <v>9.8655817122851902E-2</v>
      </c>
      <c r="HZ84" s="16">
        <v>0.11463142521431642</v>
      </c>
      <c r="IA84" s="16">
        <v>4.1108803895208934E-2</v>
      </c>
      <c r="IB84" s="16">
        <v>5.0845738725491835E-2</v>
      </c>
      <c r="IC84" s="16">
        <v>6.2513658422607005E-2</v>
      </c>
      <c r="ID84" s="16">
        <v>7.6004506236553068E-2</v>
      </c>
      <c r="IE84" s="16">
        <v>8.4963251352956029E-2</v>
      </c>
      <c r="IF84" s="16">
        <v>6.4968147882739621E-2</v>
      </c>
      <c r="IG84" s="16">
        <v>9.0394516952125623E-2</v>
      </c>
      <c r="IH84" s="16">
        <v>7.8873907224031814E-2</v>
      </c>
      <c r="II84" s="16">
        <v>6.9029391254104386E-2</v>
      </c>
      <c r="IJ84" s="16">
        <v>-3.0829024663641409E-2</v>
      </c>
      <c r="IK84" s="16">
        <v>-0.24821286238555568</v>
      </c>
      <c r="IL84" s="16">
        <v>-0.31404335591475929</v>
      </c>
      <c r="IM84" s="16">
        <v>-8.6576159108482736E-2</v>
      </c>
      <c r="IN84" s="16">
        <v>6.2236352223078197E-2</v>
      </c>
      <c r="IO84" s="16">
        <v>0.28058493934895468</v>
      </c>
      <c r="IP84" s="16">
        <v>0.24541875651079045</v>
      </c>
      <c r="IQ84" s="16">
        <v>9.4986841484667156E-2</v>
      </c>
      <c r="IR84" s="16">
        <v>1.2974036523776277E-2</v>
      </c>
      <c r="IS84" s="16">
        <v>-2.5870299328854492E-2</v>
      </c>
      <c r="IT84" s="16">
        <v>7.5008638791381463E-2</v>
      </c>
      <c r="IU84" s="16">
        <v>0.11599256303386171</v>
      </c>
      <c r="IV84" s="16">
        <v>0.14278894597611302</v>
      </c>
      <c r="IW84" s="16">
        <v>4.9624050559928606E-2</v>
      </c>
      <c r="IX84" s="16">
        <v>4.430534131914577E-2</v>
      </c>
      <c r="IY84" s="16">
        <v>5.3940635115235412E-2</v>
      </c>
      <c r="IZ84" s="16">
        <v>0.1286381685438876</v>
      </c>
      <c r="JA84" s="16">
        <v>0.1227920123692656</v>
      </c>
      <c r="JB84" s="16">
        <v>4.854874550060595E-2</v>
      </c>
      <c r="JC84" s="16">
        <v>3.0182141979198076E-2</v>
      </c>
      <c r="JD84" s="16">
        <v>4.359106383260182E-2</v>
      </c>
      <c r="JE84" s="16">
        <v>3.8687136896676438E-2</v>
      </c>
      <c r="JF84" s="16">
        <v>-4.565950256207145E-2</v>
      </c>
      <c r="JG84" s="16">
        <v>-5.9468524886302124E-2</v>
      </c>
      <c r="JH84" s="16">
        <v>-4.2429774090241318E-2</v>
      </c>
      <c r="JI84" s="16">
        <v>5.9729723860597495E-2</v>
      </c>
      <c r="JJ84" s="16">
        <v>-7.2435725817566674E-2</v>
      </c>
      <c r="JK84" s="16">
        <v>-0.16997071692186205</v>
      </c>
      <c r="JL84" s="16">
        <v>-0.32165325420747204</v>
      </c>
      <c r="JM84" s="16">
        <v>-0.36795023612424888</v>
      </c>
      <c r="JN84" s="16">
        <v>-0.31910589250218635</v>
      </c>
      <c r="JO84" s="16">
        <v>-0.45822092962358391</v>
      </c>
      <c r="JP84" s="16">
        <v>-0.43576593703206706</v>
      </c>
      <c r="JQ84" s="16">
        <v>-0.38498146349526674</v>
      </c>
      <c r="JR84" s="16">
        <v>-0.16404414883456883</v>
      </c>
      <c r="JS84" s="16">
        <v>-3.2996423713999939E-2</v>
      </c>
      <c r="JT84" s="16">
        <v>-9.2230594528175502E-2</v>
      </c>
      <c r="JU84" s="16">
        <v>-0.12611360065164057</v>
      </c>
      <c r="JV84" s="16">
        <v>-4.3835617488097688E-2</v>
      </c>
      <c r="JW84" s="16">
        <v>-8.4616367247559401E-2</v>
      </c>
      <c r="JX84" s="16">
        <v>-5.6161024239850942E-2</v>
      </c>
      <c r="JY84" s="16">
        <v>-7.3654225513296548E-2</v>
      </c>
      <c r="JZ84" s="16">
        <v>-1.4543943165507833E-2</v>
      </c>
      <c r="KA84" s="16">
        <v>-1.1826755523939553E-2</v>
      </c>
      <c r="KB84" s="16">
        <v>-0.14656749693895543</v>
      </c>
      <c r="KC84" s="16">
        <v>-5.8138330978980531E-2</v>
      </c>
      <c r="KD84" s="16">
        <v>3.1280093063573641E-3</v>
      </c>
      <c r="KE84" s="16">
        <v>9.2356237791877377E-2</v>
      </c>
      <c r="KF84" s="16">
        <v>3.6287808421349425E-2</v>
      </c>
      <c r="KG84" s="16">
        <v>3.3970508795622661E-2</v>
      </c>
      <c r="KH84" s="16">
        <v>4.9608200492326192E-3</v>
      </c>
      <c r="KI84" s="16">
        <v>4.3452625184850567E-2</v>
      </c>
      <c r="KJ84" s="16">
        <v>2.5473137859658559E-2</v>
      </c>
      <c r="KK84" s="16">
        <v>4.0558084386920754E-2</v>
      </c>
      <c r="KL84" s="16">
        <v>4.8667030635126465E-2</v>
      </c>
      <c r="KM84" s="16">
        <v>9.5750219236397149E-2</v>
      </c>
    </row>
    <row r="85" spans="2:299">
      <c r="B85" s="70" t="s">
        <v>548</v>
      </c>
      <c r="C85" s="16">
        <v>-2.0031338619444408E-2</v>
      </c>
      <c r="D85" s="16">
        <v>-1.1982046995985098E-2</v>
      </c>
      <c r="E85" s="16">
        <v>-1.62432090295903E-2</v>
      </c>
      <c r="F85" s="16">
        <v>-9.5532774655024012E-3</v>
      </c>
      <c r="G85" s="16">
        <v>-4.2126003533840099E-2</v>
      </c>
      <c r="H85" s="16">
        <v>-3.481070688006721E-2</v>
      </c>
      <c r="I85" s="16">
        <v>-2.9285087672243332E-2</v>
      </c>
      <c r="J85" s="16">
        <v>6.9278855427109196E-3</v>
      </c>
      <c r="K85" s="16">
        <v>1.1836758686971402E-3</v>
      </c>
      <c r="L85" s="16">
        <v>1.3999959142640742E-2</v>
      </c>
      <c r="M85" s="16">
        <v>8.6167494476087209E-3</v>
      </c>
      <c r="N85" s="16">
        <v>1.1589903671380741E-2</v>
      </c>
      <c r="O85" s="16">
        <v>2.9128158545770808E-2</v>
      </c>
      <c r="P85" s="16">
        <v>5.8007265912824221E-2</v>
      </c>
      <c r="Q85" s="16">
        <v>4.3023893661541572E-2</v>
      </c>
      <c r="R85" s="16">
        <v>1.2970888183228661E-2</v>
      </c>
      <c r="S85" s="16">
        <v>-1.149778530265951E-2</v>
      </c>
      <c r="T85" s="16">
        <v>4.7792596923704905E-4</v>
      </c>
      <c r="U85" s="16">
        <v>4.7866379085386426E-3</v>
      </c>
      <c r="V85" s="16">
        <v>-3.4145146586500694E-4</v>
      </c>
      <c r="W85" s="16">
        <v>1.4026972511179139E-2</v>
      </c>
      <c r="X85" s="16">
        <v>4.5751370725770735E-2</v>
      </c>
      <c r="Y85" s="16">
        <v>4.3440601821569003E-2</v>
      </c>
      <c r="Z85" s="16">
        <v>-2.5008345201747995E-3</v>
      </c>
      <c r="AA85" s="16">
        <v>-2.5234523705151762E-2</v>
      </c>
      <c r="AB85" s="16">
        <v>-2.6226899407038231E-2</v>
      </c>
      <c r="AC85" s="16">
        <v>-3.7030611398009434E-4</v>
      </c>
      <c r="AD85" s="16">
        <v>-6.4086686696955891E-3</v>
      </c>
      <c r="AE85" s="16">
        <v>1.9573885497609312E-3</v>
      </c>
      <c r="AF85" s="16">
        <v>1.7986254301510188E-2</v>
      </c>
      <c r="AG85" s="16">
        <v>1.7091759741571441E-2</v>
      </c>
      <c r="AH85" s="16">
        <v>2.2883886827750975E-2</v>
      </c>
      <c r="AI85" s="16">
        <v>5.3409819302545694E-3</v>
      </c>
      <c r="AJ85" s="16">
        <v>1.8659730976125614E-2</v>
      </c>
      <c r="AK85" s="16">
        <v>2.382298172277722E-2</v>
      </c>
      <c r="AL85" s="16">
        <v>3.4992052743492583E-2</v>
      </c>
      <c r="AM85" s="16">
        <v>3.0935408827584911E-2</v>
      </c>
      <c r="AN85" s="16">
        <v>2.8900112853376819E-2</v>
      </c>
      <c r="AO85" s="16">
        <v>3.0248315872349815E-2</v>
      </c>
      <c r="AP85" s="16">
        <v>2.3472332183919458E-2</v>
      </c>
      <c r="AQ85" s="16">
        <v>1.9150191414753562E-2</v>
      </c>
      <c r="AR85" s="16">
        <v>1.104992806486455E-2</v>
      </c>
      <c r="AS85" s="16">
        <v>-2.7936787793587579E-2</v>
      </c>
      <c r="AT85" s="16">
        <v>-8.2506275263746029E-2</v>
      </c>
      <c r="AU85" s="16">
        <v>-7.7724421995796197E-2</v>
      </c>
      <c r="AV85" s="16">
        <v>-5.2073858200063466E-2</v>
      </c>
      <c r="AW85" s="16">
        <v>-9.8986231543446192E-3</v>
      </c>
      <c r="AX85" s="16">
        <v>-6.0060118999797941E-3</v>
      </c>
      <c r="AY85" s="16">
        <v>1.7481883898642425E-2</v>
      </c>
      <c r="AZ85" s="16">
        <v>2.8206093588338144E-2</v>
      </c>
      <c r="BA85" s="16">
        <v>3.2497124985769489E-2</v>
      </c>
      <c r="BB85" s="16">
        <v>8.6755660222420598E-3</v>
      </c>
      <c r="BC85" s="16">
        <v>-5.3579237628854099E-3</v>
      </c>
      <c r="BD85" s="16">
        <v>-2.0247430669173901E-2</v>
      </c>
      <c r="BE85" s="16">
        <v>-1.9579157562094499E-2</v>
      </c>
      <c r="BF85" s="16">
        <v>-2.037146520497024E-2</v>
      </c>
      <c r="BG85" s="16">
        <v>-1.7461996387032407E-2</v>
      </c>
      <c r="BH85" s="16">
        <v>-1.6794677780716692E-3</v>
      </c>
      <c r="BI85" s="16">
        <v>1.1719339586917482E-2</v>
      </c>
      <c r="BJ85" s="16">
        <v>2.4204031191933716E-2</v>
      </c>
      <c r="BK85" s="16">
        <v>6.3885460043804302E-3</v>
      </c>
      <c r="BL85" s="16">
        <v>-1.4061184907318921E-2</v>
      </c>
      <c r="BM85" s="16">
        <v>-4.1732085512628331E-2</v>
      </c>
      <c r="BN85" s="16">
        <v>-2.694304467272134E-2</v>
      </c>
      <c r="BO85" s="16">
        <v>-5.4945499817466905E-3</v>
      </c>
      <c r="BP85" s="16">
        <v>2.1128193013902657E-2</v>
      </c>
      <c r="BQ85" s="16">
        <v>1.798815408512942E-2</v>
      </c>
      <c r="BR85" s="16">
        <v>3.2800273694164892E-3</v>
      </c>
      <c r="BS85" s="16">
        <v>-1.982604759313766E-2</v>
      </c>
      <c r="BT85" s="16">
        <v>-2.6588824742955593E-2</v>
      </c>
      <c r="BU85" s="16">
        <v>-4.551077944591319E-2</v>
      </c>
      <c r="BV85" s="16">
        <v>-3.5952945483400861E-2</v>
      </c>
      <c r="BW85" s="16">
        <v>-0.1046541791369914</v>
      </c>
      <c r="BX85" s="16">
        <v>-0.11373093934799205</v>
      </c>
      <c r="BY85" s="16">
        <v>-9.3237707761865907E-2</v>
      </c>
      <c r="BZ85" s="16">
        <v>-4.1353868931513216E-2</v>
      </c>
      <c r="CA85" s="16">
        <v>-2.1447786830326779E-2</v>
      </c>
      <c r="CB85" s="16">
        <v>1.5229142083302027E-4</v>
      </c>
      <c r="CC85" s="16">
        <v>-5.1200470478741738E-6</v>
      </c>
      <c r="CD85" s="16">
        <v>4.167099034598707E-2</v>
      </c>
      <c r="CE85" s="16">
        <v>4.4507075040482298E-2</v>
      </c>
      <c r="CF85" s="16">
        <v>6.0001737378079879E-2</v>
      </c>
      <c r="CG85" s="16">
        <v>-3.4317755894444385E-2</v>
      </c>
      <c r="CH85" s="16">
        <v>-1.3331056502199439E-2</v>
      </c>
      <c r="CI85" s="16">
        <v>-2.5322589664465517E-2</v>
      </c>
      <c r="CJ85" s="16">
        <v>1.4230351412432909E-2</v>
      </c>
      <c r="CK85" s="16">
        <v>-1.2643059255722029E-2</v>
      </c>
      <c r="CL85" s="16">
        <v>-2.498626839602414E-2</v>
      </c>
      <c r="CM85" s="16">
        <v>-5.3056571868706909E-3</v>
      </c>
      <c r="CN85" s="16">
        <v>6.0464459210969407E-2</v>
      </c>
      <c r="CO85" s="16">
        <v>9.8624599714742411E-2</v>
      </c>
      <c r="CP85" s="16">
        <v>9.2286850213276025E-2</v>
      </c>
      <c r="CQ85" s="16">
        <v>-6.2264481001553188E-3</v>
      </c>
      <c r="CR85" s="16">
        <v>-4.3054796072547995E-3</v>
      </c>
      <c r="CS85" s="16">
        <v>1.7831497262581599E-3</v>
      </c>
      <c r="CT85" s="16">
        <v>6.6369319240895522E-2</v>
      </c>
      <c r="CU85" s="16">
        <v>4.5957020819911321E-2</v>
      </c>
      <c r="CV85" s="16">
        <v>6.1345120888848637E-2</v>
      </c>
      <c r="CW85" s="16">
        <v>-3.0102970400030411E-3</v>
      </c>
      <c r="CX85" s="16">
        <v>8.4364746389231117E-3</v>
      </c>
      <c r="CY85" s="16">
        <v>7.9252355785211261E-3</v>
      </c>
      <c r="CZ85" s="16">
        <v>-2.3076543560112718E-2</v>
      </c>
      <c r="DA85" s="16">
        <v>-3.7561140860725178E-2</v>
      </c>
      <c r="DB85" s="16">
        <v>1.8453486975738963E-2</v>
      </c>
      <c r="DC85" s="16">
        <v>0.165082098833713</v>
      </c>
      <c r="DD85" s="16">
        <v>3.0002584596671072E-2</v>
      </c>
      <c r="DE85" s="16">
        <v>-5.5136817367312276E-2</v>
      </c>
      <c r="DF85" s="16">
        <v>-0.101320926113024</v>
      </c>
      <c r="DG85" s="16">
        <v>3.594590836862728E-2</v>
      </c>
      <c r="DH85" s="16">
        <v>6.3340282208098037E-2</v>
      </c>
      <c r="DI85" s="16">
        <v>3.7652472309532552E-2</v>
      </c>
      <c r="DJ85" s="16">
        <v>1.0660346617202492E-2</v>
      </c>
      <c r="DK85" s="16">
        <v>-8.0338786070906186E-3</v>
      </c>
      <c r="DL85" s="16">
        <v>-2.3833494056122752E-2</v>
      </c>
      <c r="DM85" s="16">
        <v>-1.1013435068834752E-3</v>
      </c>
      <c r="DN85" s="16">
        <v>7.3273383927584699E-3</v>
      </c>
      <c r="DO85" s="16">
        <v>1.4038117707991602E-2</v>
      </c>
      <c r="DP85" s="16">
        <v>2.6415163441534002E-3</v>
      </c>
      <c r="DQ85" s="16">
        <v>1.1328476239692697E-3</v>
      </c>
      <c r="DR85" s="16">
        <v>1.2884328398357807E-2</v>
      </c>
      <c r="DS85" s="16">
        <v>8.5185397632305E-3</v>
      </c>
      <c r="DT85" s="16">
        <v>2.4009571372511215E-3</v>
      </c>
      <c r="DU85" s="16">
        <v>-1.4229429278175559E-2</v>
      </c>
      <c r="DV85" s="16">
        <v>-1.166445255014806E-2</v>
      </c>
      <c r="DW85" s="16">
        <v>-5.6525085975037918E-3</v>
      </c>
      <c r="DX85" s="16">
        <v>7.2022717238172359E-3</v>
      </c>
      <c r="DY85" s="16">
        <v>1.592402612295056E-2</v>
      </c>
      <c r="DZ85" s="16">
        <v>2.0811372714364885E-2</v>
      </c>
      <c r="EA85" s="16">
        <v>1.4845206817000968E-2</v>
      </c>
      <c r="EB85" s="16">
        <v>1.4383477802555226E-2</v>
      </c>
      <c r="EC85" s="16">
        <v>8.4829527203891392E-3</v>
      </c>
      <c r="ED85" s="16">
        <v>-4.9454251872309563E-3</v>
      </c>
      <c r="EE85" s="16">
        <v>-1.6406316734175756E-2</v>
      </c>
      <c r="EF85" s="16">
        <v>-2.2021831677815833E-2</v>
      </c>
      <c r="EG85" s="16">
        <v>-7.6716539099331103E-3</v>
      </c>
      <c r="EH85" s="16">
        <v>1.9724457182399603E-3</v>
      </c>
      <c r="EI85" s="16">
        <v>1.5747736216945096E-2</v>
      </c>
      <c r="EJ85" s="16">
        <v>1.53851901766033E-2</v>
      </c>
      <c r="EK85" s="16">
        <v>8.3448802404348047E-3</v>
      </c>
      <c r="EL85" s="16">
        <v>1.1784981317814004E-2</v>
      </c>
      <c r="EM85" s="16">
        <v>2.339001757950164E-2</v>
      </c>
      <c r="EN85" s="16">
        <v>3.1999585211770043E-2</v>
      </c>
      <c r="EO85" s="16">
        <v>1.9536257535133019E-2</v>
      </c>
      <c r="EP85" s="16">
        <v>9.1450945098747009E-3</v>
      </c>
      <c r="EQ85" s="16">
        <v>3.2405067090251431E-3</v>
      </c>
      <c r="ER85" s="16">
        <v>4.1564418374996368E-3</v>
      </c>
      <c r="ES85" s="16">
        <v>-3.6360771474589024E-3</v>
      </c>
      <c r="ET85" s="16">
        <v>-6.3445450042245001E-3</v>
      </c>
      <c r="EU85" s="16">
        <v>-3.2964896414402075E-3</v>
      </c>
      <c r="EV85" s="16">
        <v>5.3980950387255934E-3</v>
      </c>
      <c r="EW85" s="16">
        <v>3.09224634273019E-3</v>
      </c>
      <c r="EX85" s="16">
        <v>-2.8739254610869011E-3</v>
      </c>
      <c r="EY85" s="16">
        <v>-2.6765128646134987E-3</v>
      </c>
      <c r="EZ85" s="16">
        <v>-2.5503745934436044E-3</v>
      </c>
      <c r="FA85" s="16">
        <v>-1.0950049171544107E-3</v>
      </c>
      <c r="FB85" s="16">
        <v>-1.815568774555332E-3</v>
      </c>
      <c r="FC85" s="16">
        <v>3.315656873347823E-3</v>
      </c>
      <c r="FD85" s="16">
        <v>-4.2407007721554915E-3</v>
      </c>
      <c r="FE85" s="16">
        <v>-4.8493329210499547E-3</v>
      </c>
      <c r="FF85" s="16">
        <v>1.6639704754733322E-4</v>
      </c>
      <c r="FG85" s="16">
        <v>2.2707996465031645E-4</v>
      </c>
      <c r="FH85" s="16">
        <v>-2.4373794300994456E-2</v>
      </c>
      <c r="FI85" s="16">
        <v>-3.8263538475675901E-2</v>
      </c>
      <c r="FJ85" s="16">
        <v>-3.8726908383282369E-2</v>
      </c>
      <c r="FK85" s="16">
        <v>-7.7396799149984825E-3</v>
      </c>
      <c r="FL85" s="16">
        <v>8.8344936551758221E-3</v>
      </c>
      <c r="FM85" s="16">
        <v>1.465002154127403E-2</v>
      </c>
      <c r="FN85" s="16">
        <v>-5.7305691292596677E-4</v>
      </c>
      <c r="FO85" s="16">
        <v>-1.0047425115176967E-2</v>
      </c>
      <c r="FP85" s="16">
        <v>-1.0008876127333042E-2</v>
      </c>
      <c r="FQ85" s="16">
        <v>1.582974606679399E-3</v>
      </c>
      <c r="FR85" s="16">
        <v>1.9202427074103559E-3</v>
      </c>
      <c r="FS85" s="16">
        <v>6.2507937338358828E-3</v>
      </c>
      <c r="FT85" s="16">
        <v>-8.1013993594266981E-4</v>
      </c>
      <c r="FU85" s="16">
        <v>2.9109405617109025E-3</v>
      </c>
      <c r="FV85" s="16">
        <v>-5.0711895231089748E-3</v>
      </c>
      <c r="FW85" s="16">
        <v>-4.9222632147836783E-3</v>
      </c>
      <c r="FX85" s="16">
        <v>1.6619196071848135E-3</v>
      </c>
      <c r="FY85" s="16">
        <v>1.1886373412506849E-2</v>
      </c>
      <c r="FZ85" s="16">
        <v>4.6952556430216091E-2</v>
      </c>
      <c r="GA85" s="16">
        <v>4.3593192192216232E-2</v>
      </c>
      <c r="GB85" s="16">
        <v>3.3657222779909748E-2</v>
      </c>
      <c r="GC85" s="16">
        <v>1.0428104803193412E-2</v>
      </c>
      <c r="GD85" s="16">
        <v>3.0097306956361281E-3</v>
      </c>
      <c r="GE85" s="16">
        <v>-1.1536294265319061E-2</v>
      </c>
      <c r="GF85" s="16">
        <v>-2.718270970766265E-2</v>
      </c>
      <c r="GG85" s="16">
        <v>-2.0046959577718182E-2</v>
      </c>
      <c r="GH85" s="16">
        <v>1.9924437608350334E-3</v>
      </c>
      <c r="GI85" s="16">
        <v>3.6555604929101509E-2</v>
      </c>
      <c r="GJ85" s="16">
        <v>3.8238671136878274E-2</v>
      </c>
      <c r="GK85" s="16">
        <v>-8.96390724994541E-3</v>
      </c>
      <c r="GL85" s="16">
        <v>-4.5390836962566156E-2</v>
      </c>
      <c r="GM85" s="16">
        <v>-6.1781853735784445E-2</v>
      </c>
      <c r="GN85" s="16">
        <v>-2.031220829870368E-3</v>
      </c>
      <c r="GO85" s="16">
        <v>2.311729696056722E-3</v>
      </c>
      <c r="GP85" s="16">
        <v>1.626023013040993E-2</v>
      </c>
      <c r="GQ85" s="16">
        <v>-1.2843728814908117E-2</v>
      </c>
      <c r="GR85" s="16">
        <v>-2.3946698323128899E-3</v>
      </c>
      <c r="GS85" s="16">
        <v>1.3694070634614676E-2</v>
      </c>
      <c r="GT85" s="16">
        <v>2.7774555954427609E-2</v>
      </c>
      <c r="GU85" s="16">
        <v>3.4499398124401962E-2</v>
      </c>
      <c r="GV85" s="16">
        <v>2.3102976687591741E-2</v>
      </c>
      <c r="GW85" s="16">
        <v>1.9661657172377847E-2</v>
      </c>
      <c r="GX85" s="16">
        <v>1.4796793295989305E-2</v>
      </c>
      <c r="GY85" s="16">
        <v>-2.3058840287016543E-2</v>
      </c>
      <c r="GZ85" s="16">
        <v>-3.2673374019828082E-2</v>
      </c>
      <c r="HA85" s="16">
        <v>-3.2880270190324412E-2</v>
      </c>
      <c r="HB85" s="16">
        <v>-1.4583942102575987E-4</v>
      </c>
      <c r="HC85" s="16">
        <v>-1.0738374976677198E-3</v>
      </c>
      <c r="HD85" s="16">
        <v>-9.8964417093656415E-3</v>
      </c>
      <c r="HE85" s="16">
        <v>-2.2398429272524226E-2</v>
      </c>
      <c r="HF85" s="16">
        <v>-9.4284262917029155E-3</v>
      </c>
      <c r="HG85" s="16">
        <v>-1.6004697025883717E-2</v>
      </c>
      <c r="HH85" s="16">
        <v>-1.5720239118084001E-3</v>
      </c>
      <c r="HI85" s="16">
        <v>8.9833074789189091E-3</v>
      </c>
      <c r="HJ85" s="16">
        <v>6.15174088712181E-2</v>
      </c>
      <c r="HK85" s="16">
        <v>-2.0045487381742721E-2</v>
      </c>
      <c r="HL85" s="16">
        <v>4.7823443388979089E-3</v>
      </c>
      <c r="HM85" s="16">
        <v>-3.2013596844524581E-2</v>
      </c>
      <c r="HN85" s="16">
        <v>3.2452672218655346E-2</v>
      </c>
      <c r="HO85" s="16">
        <v>-2.1609646514130065E-2</v>
      </c>
      <c r="HP85" s="16">
        <v>-1.89298884410639E-2</v>
      </c>
      <c r="HQ85" s="16">
        <v>-2.384169148291225E-2</v>
      </c>
      <c r="HR85" s="16">
        <v>-2.4145543936699133E-2</v>
      </c>
      <c r="HS85" s="16">
        <v>-2.8417657659539547E-2</v>
      </c>
      <c r="HT85" s="16">
        <v>-1.0076414030703295E-2</v>
      </c>
      <c r="HU85" s="16">
        <v>2.3200064662904776E-2</v>
      </c>
      <c r="HV85" s="16">
        <v>1.8224047404066929E-2</v>
      </c>
      <c r="HW85" s="16">
        <v>-1.2873990435576301E-2</v>
      </c>
      <c r="HX85" s="16">
        <v>-4.1471864170961825E-2</v>
      </c>
      <c r="HY85" s="16">
        <v>-3.1028498823051857E-2</v>
      </c>
      <c r="HZ85" s="16">
        <v>-1.1107591960209783E-2</v>
      </c>
      <c r="IA85" s="16">
        <v>-3.4381442409660212E-3</v>
      </c>
      <c r="IB85" s="16">
        <v>-2.2417057581150247E-2</v>
      </c>
      <c r="IC85" s="16">
        <v>-1.5959887224451973E-2</v>
      </c>
      <c r="ID85" s="16">
        <v>4.0820025265381494E-3</v>
      </c>
      <c r="IE85" s="16">
        <v>4.006010943886551E-2</v>
      </c>
      <c r="IF85" s="16">
        <v>1.8015872335435289E-2</v>
      </c>
      <c r="IG85" s="16">
        <v>1.4175424450700261E-2</v>
      </c>
      <c r="IH85" s="16">
        <v>1.786418589158964E-2</v>
      </c>
      <c r="II85" s="16">
        <v>1.7865959970317841E-2</v>
      </c>
      <c r="IJ85" s="16">
        <v>1.804893546963536E-2</v>
      </c>
      <c r="IK85" s="16">
        <v>-7.0777703715363308E-2</v>
      </c>
      <c r="IL85" s="16">
        <v>-2.7931497374062551E-2</v>
      </c>
      <c r="IM85" s="16">
        <v>1.7037668468517196E-3</v>
      </c>
      <c r="IN85" s="16">
        <v>9.0764348925105265E-2</v>
      </c>
      <c r="IO85" s="16">
        <v>9.4744812220201799E-2</v>
      </c>
      <c r="IP85" s="16">
        <v>5.2134305410334127E-2</v>
      </c>
      <c r="IQ85" s="16">
        <v>1.4468657819324261E-2</v>
      </c>
      <c r="IR85" s="16">
        <v>-1.5250162193224564E-3</v>
      </c>
      <c r="IS85" s="16">
        <v>-1.6233035429333471E-4</v>
      </c>
      <c r="IT85" s="16">
        <v>1.6689459212043425E-2</v>
      </c>
      <c r="IU85" s="16">
        <v>-1.1378782219873932E-2</v>
      </c>
      <c r="IV85" s="16">
        <v>-1.4513689970875812E-2</v>
      </c>
      <c r="IW85" s="16">
        <v>-4.3102297994935271E-2</v>
      </c>
      <c r="IX85" s="16">
        <v>-2.8860451097275051E-2</v>
      </c>
      <c r="IY85" s="16">
        <v>-2.3606803182868761E-2</v>
      </c>
      <c r="IZ85" s="16">
        <v>6.1498606392750032E-4</v>
      </c>
      <c r="JA85" s="16">
        <v>1.3665504751752712E-2</v>
      </c>
      <c r="JB85" s="16">
        <v>1.341241165298491E-2</v>
      </c>
      <c r="JC85" s="16">
        <v>3.3630596619509058E-3</v>
      </c>
      <c r="JD85" s="16">
        <v>-9.7850281197878648E-3</v>
      </c>
      <c r="JE85" s="16">
        <v>-1.0311118389274739E-2</v>
      </c>
      <c r="JF85" s="16">
        <v>9.7632568689217936E-3</v>
      </c>
      <c r="JG85" s="16">
        <v>-1.3189981522419349E-2</v>
      </c>
      <c r="JH85" s="16">
        <v>-5.667596988825541E-3</v>
      </c>
      <c r="JI85" s="16">
        <v>1.2263889726797386E-2</v>
      </c>
      <c r="JJ85" s="16">
        <v>4.167525561725921E-2</v>
      </c>
      <c r="JK85" s="16">
        <v>4.6861969543194687E-2</v>
      </c>
      <c r="JL85" s="16">
        <v>3.5327725433502238E-2</v>
      </c>
      <c r="JM85" s="16">
        <v>4.584994279377029E-2</v>
      </c>
      <c r="JN85" s="16">
        <v>5.9857142953149284E-5</v>
      </c>
      <c r="JO85" s="16">
        <v>-6.0160594248659896E-2</v>
      </c>
      <c r="JP85" s="16">
        <v>-4.6088495076441902E-2</v>
      </c>
      <c r="JQ85" s="16">
        <v>-1.5772320718450826E-2</v>
      </c>
      <c r="JR85" s="16">
        <v>-1.8697794135647389E-2</v>
      </c>
      <c r="JS85" s="16">
        <v>-7.0451112230447449E-2</v>
      </c>
      <c r="JT85" s="16">
        <v>-0.11676610815246549</v>
      </c>
      <c r="JU85" s="16">
        <v>-0.10367287630032272</v>
      </c>
      <c r="JV85" s="16">
        <v>-0.10541861504746286</v>
      </c>
      <c r="JW85" s="16">
        <v>-3.9655502843426546E-2</v>
      </c>
      <c r="JX85" s="16">
        <v>-2.7576628288270177E-2</v>
      </c>
      <c r="JY85" s="16">
        <v>-6.0459677961911913E-3</v>
      </c>
      <c r="JZ85" s="16">
        <v>-3.5311112715424073E-2</v>
      </c>
      <c r="KA85" s="16">
        <v>-3.2465033553851524E-2</v>
      </c>
      <c r="KB85" s="16">
        <v>-2.5947124914602965E-2</v>
      </c>
      <c r="KC85" s="16">
        <v>-6.6893383929574586E-3</v>
      </c>
      <c r="KD85" s="16">
        <v>2.043254915088432E-2</v>
      </c>
      <c r="KE85" s="16">
        <v>1.9013612972473771E-2</v>
      </c>
      <c r="KF85" s="16">
        <v>9.1409049912201407E-3</v>
      </c>
      <c r="KG85" s="16">
        <v>-9.1914736011796169E-3</v>
      </c>
      <c r="KH85" s="16">
        <v>-2.5680555982590832E-2</v>
      </c>
      <c r="KI85" s="16">
        <v>-2.9959985706287603E-2</v>
      </c>
      <c r="KJ85" s="16">
        <v>-1.6782259981516334E-2</v>
      </c>
      <c r="KK85" s="16">
        <v>-5.7938195929214996E-3</v>
      </c>
      <c r="KL85" s="16">
        <v>-3.9190605156287162E-3</v>
      </c>
      <c r="KM85" s="16">
        <v>-2.4901424545253341E-2</v>
      </c>
    </row>
    <row r="86" spans="2:299">
      <c r="C86"/>
      <c r="D86"/>
    </row>
    <row r="87" spans="2:299">
      <c r="B87" s="14" t="s">
        <v>649</v>
      </c>
      <c r="C87"/>
      <c r="D87"/>
    </row>
    <row r="88" spans="2:299">
      <c r="C88"/>
      <c r="D88"/>
    </row>
    <row r="89" spans="2:299">
      <c r="B89" s="100" t="s">
        <v>549</v>
      </c>
      <c r="C89" s="15">
        <v>38412</v>
      </c>
      <c r="D89" s="15">
        <v>38504</v>
      </c>
      <c r="E89" s="15">
        <v>38596</v>
      </c>
      <c r="F89" s="15">
        <v>38687</v>
      </c>
      <c r="G89" s="15">
        <v>38777</v>
      </c>
      <c r="H89" s="15">
        <v>38869</v>
      </c>
      <c r="I89" s="15">
        <v>38961</v>
      </c>
      <c r="J89" s="15">
        <v>39052</v>
      </c>
      <c r="K89" s="15">
        <v>39142</v>
      </c>
      <c r="L89" s="15">
        <v>39234</v>
      </c>
      <c r="M89" s="15">
        <v>39326</v>
      </c>
      <c r="N89" s="15">
        <v>39417</v>
      </c>
      <c r="O89" s="15">
        <v>39508</v>
      </c>
      <c r="P89" s="15">
        <v>39600</v>
      </c>
      <c r="Q89" s="15">
        <v>39692</v>
      </c>
      <c r="R89" s="15">
        <v>39783</v>
      </c>
      <c r="S89" s="15">
        <v>39873</v>
      </c>
      <c r="T89" s="15">
        <v>39965</v>
      </c>
      <c r="U89" s="15">
        <v>40057</v>
      </c>
      <c r="V89" s="15">
        <v>40148</v>
      </c>
      <c r="W89" s="15">
        <v>40238</v>
      </c>
      <c r="X89" s="15">
        <v>40330</v>
      </c>
      <c r="Y89" s="15">
        <v>40422</v>
      </c>
      <c r="Z89" s="15">
        <v>40513</v>
      </c>
      <c r="AA89" s="15">
        <v>40603</v>
      </c>
      <c r="AB89" s="15">
        <v>40695</v>
      </c>
      <c r="AC89" s="15">
        <v>40787</v>
      </c>
      <c r="AD89" s="15">
        <v>40878</v>
      </c>
      <c r="AE89" s="15">
        <v>40969</v>
      </c>
      <c r="AF89" s="15">
        <v>41061</v>
      </c>
      <c r="AG89" s="15">
        <v>41153</v>
      </c>
      <c r="AH89" s="15">
        <v>41244</v>
      </c>
      <c r="AI89" s="15">
        <v>41334</v>
      </c>
      <c r="AJ89" s="15">
        <v>41426</v>
      </c>
      <c r="AK89" s="15">
        <v>41518</v>
      </c>
      <c r="AL89" s="15">
        <v>41609</v>
      </c>
      <c r="AM89" s="15">
        <v>41699</v>
      </c>
      <c r="AN89" s="15">
        <v>41791</v>
      </c>
      <c r="AO89" s="15">
        <v>41883</v>
      </c>
      <c r="AP89" s="15">
        <v>41974</v>
      </c>
      <c r="AQ89" s="15">
        <v>42064</v>
      </c>
      <c r="AR89" s="15">
        <v>42156</v>
      </c>
      <c r="AS89" s="15">
        <v>42248</v>
      </c>
      <c r="AT89" s="15">
        <v>42339</v>
      </c>
      <c r="AU89" s="15">
        <v>42430</v>
      </c>
      <c r="AV89" s="15">
        <v>42522</v>
      </c>
      <c r="AW89" s="15">
        <v>42614</v>
      </c>
      <c r="AX89" s="15">
        <v>42705</v>
      </c>
      <c r="AY89" s="15">
        <v>42795</v>
      </c>
      <c r="AZ89" s="15">
        <v>42887</v>
      </c>
      <c r="BA89" s="15">
        <v>42979</v>
      </c>
      <c r="BB89" s="15">
        <v>43070</v>
      </c>
      <c r="BC89" s="15">
        <v>43160</v>
      </c>
      <c r="BD89" s="15">
        <v>43252</v>
      </c>
      <c r="BE89" s="15">
        <v>43344</v>
      </c>
      <c r="BF89" s="15">
        <v>43435</v>
      </c>
      <c r="BG89" s="15">
        <v>43525</v>
      </c>
      <c r="BH89" s="15">
        <v>43617</v>
      </c>
      <c r="BI89" s="15">
        <v>43709</v>
      </c>
      <c r="BJ89" s="15">
        <v>43800</v>
      </c>
      <c r="BK89" s="15">
        <v>43891</v>
      </c>
      <c r="BL89" s="15">
        <v>43983</v>
      </c>
      <c r="BM89" s="15">
        <v>44075</v>
      </c>
      <c r="BN89" s="15">
        <v>44166</v>
      </c>
      <c r="BO89" s="15">
        <v>44256</v>
      </c>
      <c r="BP89" s="15">
        <v>44348</v>
      </c>
      <c r="BQ89" s="15">
        <v>44440</v>
      </c>
      <c r="BR89" s="15">
        <v>44531</v>
      </c>
      <c r="BS89" s="15">
        <v>44621</v>
      </c>
      <c r="BT89" s="15">
        <v>44713</v>
      </c>
      <c r="BU89" s="15">
        <v>44805</v>
      </c>
      <c r="BV89" s="15">
        <v>44896</v>
      </c>
      <c r="BW89" s="15">
        <v>44986</v>
      </c>
      <c r="BX89" s="15">
        <v>45078</v>
      </c>
      <c r="BY89" s="15">
        <v>45170</v>
      </c>
      <c r="BZ89" s="15">
        <v>45261</v>
      </c>
      <c r="CA89" s="15">
        <v>45352</v>
      </c>
      <c r="CB89" s="15">
        <v>45444</v>
      </c>
      <c r="CC89" s="15">
        <v>45536</v>
      </c>
    </row>
    <row r="90" spans="2:299">
      <c r="B90" s="70" t="s">
        <v>550</v>
      </c>
      <c r="C90" s="16">
        <v>4.2363458121562197E-2</v>
      </c>
      <c r="D90" s="16">
        <v>0.22368001473491059</v>
      </c>
      <c r="E90" s="16">
        <v>0.17974696637600901</v>
      </c>
      <c r="F90" s="16">
        <v>0.26021154250095918</v>
      </c>
      <c r="G90" s="16">
        <v>0.13044005559662089</v>
      </c>
      <c r="H90" s="16">
        <v>0.10586504536432176</v>
      </c>
      <c r="I90" s="16">
        <v>0.11954615753847665</v>
      </c>
      <c r="J90" s="16">
        <v>9.8894023349083482E-2</v>
      </c>
      <c r="K90" s="16">
        <v>5.1137461536543555E-2</v>
      </c>
      <c r="L90" s="16">
        <v>0.18594953812039317</v>
      </c>
      <c r="M90" s="16">
        <v>0.71823872660257937</v>
      </c>
      <c r="N90" s="16">
        <v>0.51555967818259041</v>
      </c>
      <c r="O90" s="16">
        <v>0.19067421836986695</v>
      </c>
      <c r="P90" s="16">
        <v>0.18625796765005165</v>
      </c>
      <c r="Q90" s="16">
        <v>4.3423829223266333E-2</v>
      </c>
      <c r="R90" s="16">
        <v>-0.11841029353622284</v>
      </c>
      <c r="S90" s="16">
        <v>-0.31468148696621334</v>
      </c>
      <c r="T90" s="16">
        <v>-0.12923070415636967</v>
      </c>
      <c r="U90" s="16">
        <v>8.5303805206801198E-2</v>
      </c>
      <c r="V90" s="16">
        <v>0.15112413960569943</v>
      </c>
      <c r="W90" s="16">
        <v>0.36087777608919602</v>
      </c>
      <c r="X90" s="16">
        <v>0.53661535863776866</v>
      </c>
      <c r="Y90" s="16">
        <v>0.31523570776819876</v>
      </c>
      <c r="Z90" s="16">
        <v>0.21571358470374385</v>
      </c>
      <c r="AA90" s="16">
        <v>0.10428681818733486</v>
      </c>
      <c r="AB90" s="16">
        <v>0.2962044707563084</v>
      </c>
      <c r="AC90" s="16">
        <v>0.28355570468503599</v>
      </c>
      <c r="AD90" s="16">
        <v>0.21987118572279429</v>
      </c>
      <c r="AE90" s="16">
        <v>0.12848180560930178</v>
      </c>
      <c r="AF90" s="16">
        <v>0.24979727459580942</v>
      </c>
      <c r="AG90" s="16">
        <v>0.21899394468964836</v>
      </c>
      <c r="AH90" s="16">
        <v>0.27909933934456344</v>
      </c>
      <c r="AI90" s="16">
        <v>0.27045971637749788</v>
      </c>
      <c r="AJ90" s="16">
        <v>0.4268351228267992</v>
      </c>
      <c r="AK90" s="16">
        <v>0.50666524028869608</v>
      </c>
      <c r="AL90" s="16">
        <v>0.38437696332909066</v>
      </c>
      <c r="AM90" s="16">
        <v>6.9572749458525499E-2</v>
      </c>
      <c r="AN90" s="16">
        <v>0.11622991880357497</v>
      </c>
      <c r="AO90" s="16">
        <v>6.9102193315784044E-2</v>
      </c>
      <c r="AP90" s="16">
        <v>8.1420654946405074E-2</v>
      </c>
      <c r="AQ90" s="16">
        <v>-9.1912848539620701E-2</v>
      </c>
      <c r="AR90" s="16">
        <v>-0.19675565092777075</v>
      </c>
      <c r="AS90" s="16">
        <v>-0.16625513890176688</v>
      </c>
      <c r="AT90" s="16">
        <v>-0.1615051149162664</v>
      </c>
      <c r="AU90" s="16">
        <v>0.330860542238333</v>
      </c>
      <c r="AV90" s="16">
        <v>0.57591654426868466</v>
      </c>
      <c r="AW90" s="16">
        <v>0.42874414395796395</v>
      </c>
      <c r="AX90" s="16">
        <v>0.38253867424655663</v>
      </c>
      <c r="AY90" s="16">
        <v>-0.16120990653420714</v>
      </c>
      <c r="AZ90" s="16">
        <v>-3.2538346143839048E-2</v>
      </c>
      <c r="BA90" s="16">
        <v>-5.6405893009200875E-2</v>
      </c>
      <c r="BB90" s="16">
        <v>-2.9994864896383477E-2</v>
      </c>
      <c r="BC90" s="16">
        <v>-1.2264699542087101E-2</v>
      </c>
      <c r="BD90" s="16">
        <v>3.6539009107954976E-2</v>
      </c>
      <c r="BE90" s="16">
        <v>-5.3741545845881131E-3</v>
      </c>
      <c r="BF90" s="16">
        <v>-0.13087585064192939</v>
      </c>
      <c r="BG90" s="16">
        <v>-0.3387948339888473</v>
      </c>
      <c r="BH90" s="16">
        <v>-0.30839669104176465</v>
      </c>
      <c r="BI90" s="16">
        <v>-0.39039057143303169</v>
      </c>
      <c r="BJ90" s="16">
        <v>-0.39494771215187885</v>
      </c>
      <c r="BK90" s="16">
        <v>-0.72159505545276836</v>
      </c>
      <c r="BL90" s="16">
        <v>-1.0603456207785564</v>
      </c>
      <c r="BM90" s="16">
        <v>-0.78568051127024963</v>
      </c>
      <c r="BN90" s="16">
        <v>-0.63965677092630846</v>
      </c>
      <c r="BO90" s="16">
        <v>-0.28313046465066699</v>
      </c>
      <c r="BP90" s="16">
        <v>-9.8863391744177631E-2</v>
      </c>
      <c r="BQ90" s="16">
        <v>-0.11185314506262665</v>
      </c>
      <c r="BR90" s="16">
        <v>-2.8317919961803509E-2</v>
      </c>
      <c r="BS90" s="16">
        <v>-0.31023296988924942</v>
      </c>
      <c r="BT90" s="16">
        <v>-2.9574742830233924E-2</v>
      </c>
      <c r="BU90" s="16">
        <v>5.7068626624301289E-2</v>
      </c>
      <c r="BV90" s="16">
        <v>-0.17607484322243108</v>
      </c>
      <c r="BW90" s="16">
        <v>-0.11704337767675244</v>
      </c>
      <c r="BX90" s="16">
        <v>-0.16385907271647965</v>
      </c>
      <c r="BY90" s="16">
        <v>-0.31446795914522674</v>
      </c>
      <c r="BZ90" s="16">
        <v>-0.31779715516347862</v>
      </c>
      <c r="CA90" s="16">
        <v>-0.38822883143810205</v>
      </c>
      <c r="CB90" s="16">
        <v>-0.33207324114787939</v>
      </c>
      <c r="CC90" s="16">
        <v>-0.77244058924435932</v>
      </c>
    </row>
    <row r="91" spans="2:299">
      <c r="B91" s="70" t="s">
        <v>551</v>
      </c>
      <c r="C91" s="16">
        <v>-4.5753447148627502E-2</v>
      </c>
      <c r="D91" s="16">
        <v>2.9503514383340469E-2</v>
      </c>
      <c r="E91" s="16">
        <v>2.155403594302361E-2</v>
      </c>
      <c r="F91" s="16">
        <v>-4.6083467373505632E-2</v>
      </c>
      <c r="G91" s="16">
        <v>-2.5000558591595112E-2</v>
      </c>
      <c r="H91" s="16">
        <v>9.9321174291533421E-3</v>
      </c>
      <c r="I91" s="16">
        <v>7.8066811766807714E-2</v>
      </c>
      <c r="J91" s="16">
        <v>4.4651360773979298E-2</v>
      </c>
      <c r="K91" s="16">
        <v>0.11639375844888855</v>
      </c>
      <c r="L91" s="16">
        <v>0.27462259821517354</v>
      </c>
      <c r="M91" s="16">
        <v>0.38001833721735906</v>
      </c>
      <c r="N91" s="16">
        <v>0.36030753988017494</v>
      </c>
      <c r="O91" s="16">
        <v>0.35115443703771931</v>
      </c>
      <c r="P91" s="16">
        <v>0.32757738104647594</v>
      </c>
      <c r="Q91" s="16">
        <v>0.1605414368900269</v>
      </c>
      <c r="R91" s="16">
        <v>5.1997735492608693E-2</v>
      </c>
      <c r="S91" s="16">
        <v>9.9887108795433749E-2</v>
      </c>
      <c r="T91" s="16">
        <v>0.16343013384790109</v>
      </c>
      <c r="U91" s="16">
        <v>0.12030817403769821</v>
      </c>
      <c r="V91" s="16">
        <v>-1.4660304022345694E-2</v>
      </c>
      <c r="W91" s="16">
        <v>0.23969269547712885</v>
      </c>
      <c r="X91" s="16">
        <v>0.43983148898542324</v>
      </c>
      <c r="Y91" s="16">
        <v>0.2504844084738464</v>
      </c>
      <c r="Z91" s="16">
        <v>0.12333429675878216</v>
      </c>
      <c r="AA91" s="16">
        <v>8.2899436100070292E-2</v>
      </c>
      <c r="AB91" s="16">
        <v>9.0995025858231604E-2</v>
      </c>
      <c r="AC91" s="16">
        <v>0.11530086164713865</v>
      </c>
      <c r="AD91" s="16">
        <v>2.2425719409035805E-2</v>
      </c>
      <c r="AE91" s="16">
        <v>-2.3869327991802514E-2</v>
      </c>
      <c r="AF91" s="16">
        <v>2.4110736015678425E-2</v>
      </c>
      <c r="AG91" s="16">
        <v>5.3991396600008073E-3</v>
      </c>
      <c r="AH91" s="16">
        <v>-3.8779187276628269E-2</v>
      </c>
      <c r="AI91" s="16">
        <v>-4.3233992057295216E-2</v>
      </c>
      <c r="AJ91" s="16">
        <v>4.0094831137109745E-2</v>
      </c>
      <c r="AK91" s="16">
        <v>2.7013886725655467E-2</v>
      </c>
      <c r="AL91" s="16">
        <v>-7.214435967495865E-2</v>
      </c>
      <c r="AM91" s="16">
        <v>-0.11366123125722445</v>
      </c>
      <c r="AN91" s="16">
        <v>-3.9679043329308612E-2</v>
      </c>
      <c r="AO91" s="16">
        <v>-5.6292749895342324E-2</v>
      </c>
      <c r="AP91" s="16">
        <v>-0.11492241972831219</v>
      </c>
      <c r="AQ91" s="16">
        <v>-0.14113780889368771</v>
      </c>
      <c r="AR91" s="16">
        <v>-8.8431769370082611E-2</v>
      </c>
      <c r="AS91" s="16">
        <v>-9.964713069243937E-2</v>
      </c>
      <c r="AT91" s="16">
        <v>-0.1552395214685181</v>
      </c>
      <c r="AU91" s="16">
        <v>-0.17489214174994461</v>
      </c>
      <c r="AV91" s="16">
        <v>-0.12784468023841541</v>
      </c>
      <c r="AW91" s="16">
        <v>-0.15012787502572791</v>
      </c>
      <c r="AX91" s="16">
        <v>-0.18562520544720137</v>
      </c>
      <c r="AY91" s="16">
        <v>-0.19671070278976885</v>
      </c>
      <c r="AZ91" s="16">
        <v>-0.14317456654528338</v>
      </c>
      <c r="BA91" s="16">
        <v>-0.16654647287265817</v>
      </c>
      <c r="BB91" s="16">
        <v>-0.19552498099690824</v>
      </c>
      <c r="BC91" s="16">
        <v>-0.13062899179803869</v>
      </c>
      <c r="BD91" s="16">
        <v>-2.2273024520128849E-2</v>
      </c>
      <c r="BE91" s="16">
        <v>-4.5277342821231525E-2</v>
      </c>
      <c r="BF91" s="16">
        <v>-9.8459385187331966E-2</v>
      </c>
      <c r="BG91" s="16">
        <v>-0.17816843525184611</v>
      </c>
      <c r="BH91" s="16">
        <v>-0.13549096479676423</v>
      </c>
      <c r="BI91" s="16">
        <v>-0.12401442060900769</v>
      </c>
      <c r="BJ91" s="16">
        <v>-0.16699018245011088</v>
      </c>
      <c r="BK91" s="16">
        <v>-0.167768629106721</v>
      </c>
      <c r="BL91" s="16">
        <v>-0.18986597862851548</v>
      </c>
      <c r="BM91" s="16">
        <v>-0.17757298906515012</v>
      </c>
      <c r="BN91" s="16">
        <v>-0.14065756996930193</v>
      </c>
      <c r="BO91" s="16">
        <v>2.9601171549537054E-2</v>
      </c>
      <c r="BP91" s="16">
        <v>9.8222003969211838E-2</v>
      </c>
      <c r="BQ91" s="16">
        <v>0.11339698840623993</v>
      </c>
      <c r="BR91" s="16">
        <v>0.16607226369161257</v>
      </c>
      <c r="BS91" s="16">
        <v>9.7089607388743289E-3</v>
      </c>
      <c r="BT91" s="16">
        <v>0.152128853752339</v>
      </c>
      <c r="BU91" s="16">
        <v>0.24746543431894552</v>
      </c>
      <c r="BV91" s="16">
        <v>1.0184268999951085E-2</v>
      </c>
      <c r="BW91" s="16">
        <v>9.5943851925451767E-2</v>
      </c>
      <c r="BX91" s="16">
        <v>-1.2751981477594598E-2</v>
      </c>
      <c r="BY91" s="16">
        <v>-7.8246369006519767E-2</v>
      </c>
      <c r="BZ91" s="16">
        <v>-4.7349585979470511E-2</v>
      </c>
      <c r="CA91" s="16">
        <v>-0.10993326328677278</v>
      </c>
      <c r="CB91" s="16">
        <v>-2.836267225666092E-2</v>
      </c>
      <c r="CC91" s="16">
        <v>-0.11915879973098792</v>
      </c>
    </row>
    <row r="92" spans="2:299">
      <c r="B92" s="70" t="s">
        <v>552</v>
      </c>
      <c r="C92" s="16">
        <v>2.1483678623006066E-2</v>
      </c>
      <c r="D92" s="16">
        <v>6.3467326320314696E-2</v>
      </c>
      <c r="E92" s="16">
        <v>0.10367812682136109</v>
      </c>
      <c r="F92" s="16">
        <v>0.21709553885662083</v>
      </c>
      <c r="G92" s="16">
        <v>0.19049736155927965</v>
      </c>
      <c r="H92" s="16">
        <v>0.10648637017857446</v>
      </c>
      <c r="I92" s="16">
        <v>0.15083233927578255</v>
      </c>
      <c r="J92" s="16">
        <v>0.13491762643785943</v>
      </c>
      <c r="K92" s="16">
        <v>0.10015651651167093</v>
      </c>
      <c r="L92" s="16">
        <v>7.7589779845534917E-2</v>
      </c>
      <c r="M92" s="16">
        <v>0.41687873197101316</v>
      </c>
      <c r="N92" s="16">
        <v>0.22389060296033869</v>
      </c>
      <c r="O92" s="16">
        <v>-4.1441603552618528E-2</v>
      </c>
      <c r="P92" s="16">
        <v>-8.7290917417470137E-2</v>
      </c>
      <c r="Q92" s="16">
        <v>-0.13917155712045198</v>
      </c>
      <c r="R92" s="16">
        <v>-0.18956344862767546</v>
      </c>
      <c r="S92" s="16">
        <v>-0.33117962538214857</v>
      </c>
      <c r="T92" s="16">
        <v>-0.20904386815513207</v>
      </c>
      <c r="U92" s="16">
        <v>-4.7964161336184474E-2</v>
      </c>
      <c r="V92" s="16">
        <v>2.8081509924052561E-2</v>
      </c>
      <c r="W92" s="16">
        <v>-2.271644646777439E-2</v>
      </c>
      <c r="X92" s="16">
        <v>7.1318737431916676E-2</v>
      </c>
      <c r="Y92" s="16">
        <v>5.7852616429706585E-2</v>
      </c>
      <c r="Z92" s="16">
        <v>5.2777101541670202E-2</v>
      </c>
      <c r="AA92" s="16">
        <v>3.7092075402862142E-2</v>
      </c>
      <c r="AB92" s="16">
        <v>3.4859993734085347E-2</v>
      </c>
      <c r="AC92" s="16">
        <v>3.929175792642936E-2</v>
      </c>
      <c r="AD92" s="16">
        <v>3.7644052408596584E-2</v>
      </c>
      <c r="AE92" s="16">
        <v>4.3438812031358187E-2</v>
      </c>
      <c r="AF92" s="16">
        <v>6.6443643755441484E-2</v>
      </c>
      <c r="AG92" s="16">
        <v>8.2115604974250828E-2</v>
      </c>
      <c r="AH92" s="16">
        <v>0.14192404668427425</v>
      </c>
      <c r="AI92" s="16">
        <v>0.17452091157114422</v>
      </c>
      <c r="AJ92" s="16">
        <v>0.14879760137978415</v>
      </c>
      <c r="AK92" s="16">
        <v>0.1895561810725136</v>
      </c>
      <c r="AL92" s="16">
        <v>0.19886001888422655</v>
      </c>
      <c r="AM92" s="16">
        <v>1.7807338226946325E-2</v>
      </c>
      <c r="AN92" s="16">
        <v>6.728412678344853E-3</v>
      </c>
      <c r="AO92" s="16">
        <v>-1.5034046078087116E-3</v>
      </c>
      <c r="AP92" s="16">
        <v>-3.047590238913515E-3</v>
      </c>
      <c r="AQ92" s="16">
        <v>-4.278320158827905E-2</v>
      </c>
      <c r="AR92" s="16">
        <v>-4.2908530807883323E-2</v>
      </c>
      <c r="AS92" s="16">
        <v>-5.9458948324614617E-2</v>
      </c>
      <c r="AT92" s="16">
        <v>2.7399891073011814E-3</v>
      </c>
      <c r="AU92" s="16">
        <v>0.50782585446383288</v>
      </c>
      <c r="AV92" s="16">
        <v>0.58154850527592117</v>
      </c>
      <c r="AW92" s="16">
        <v>0.50908771696499044</v>
      </c>
      <c r="AX92" s="16">
        <v>0.434195010574637</v>
      </c>
      <c r="AY92" s="16">
        <v>-2.480231173801422E-2</v>
      </c>
      <c r="AZ92" s="16">
        <v>-1.3852745949664869E-2</v>
      </c>
      <c r="BA92" s="16">
        <v>8.6452862000622899E-3</v>
      </c>
      <c r="BB92" s="16">
        <v>1.4675744996967844E-2</v>
      </c>
      <c r="BC92" s="16">
        <v>2.1431564194876448E-2</v>
      </c>
      <c r="BD92" s="16">
        <v>2.6579835768976628E-2</v>
      </c>
      <c r="BE92" s="16">
        <v>-9.4019928009924838E-3</v>
      </c>
      <c r="BF92" s="16">
        <v>-9.1740153919805098E-2</v>
      </c>
      <c r="BG92" s="16">
        <v>-0.12903119203122271</v>
      </c>
      <c r="BH92" s="16">
        <v>-0.14840167584189246</v>
      </c>
      <c r="BI92" s="16">
        <v>-0.20608464544587954</v>
      </c>
      <c r="BJ92" s="16">
        <v>-0.19582525002612802</v>
      </c>
      <c r="BK92" s="16">
        <v>-0.29163389550902596</v>
      </c>
      <c r="BL92" s="16">
        <v>-0.36344603758665067</v>
      </c>
      <c r="BM92" s="16">
        <v>-0.31976366763963143</v>
      </c>
      <c r="BN92" s="16">
        <v>-0.29455264378396234</v>
      </c>
      <c r="BO92" s="16">
        <v>-0.16584924822459096</v>
      </c>
      <c r="BP92" s="16">
        <v>-0.12804458332298094</v>
      </c>
      <c r="BQ92" s="16">
        <v>-0.10884119277732103</v>
      </c>
      <c r="BR92" s="16">
        <v>-0.11234820975232185</v>
      </c>
      <c r="BS92" s="16">
        <v>-0.14833558637901798</v>
      </c>
      <c r="BT92" s="16">
        <v>-0.14767233101127406</v>
      </c>
      <c r="BU92" s="16">
        <v>-8.709906549102632E-2</v>
      </c>
      <c r="BV92" s="16">
        <v>-0.10372142264256862</v>
      </c>
      <c r="BW92" s="16">
        <v>-1.6524778804811766E-2</v>
      </c>
      <c r="BX92" s="16">
        <v>4.2041501705366122E-2</v>
      </c>
      <c r="BY92" s="16">
        <v>-6.3426006186226278E-2</v>
      </c>
      <c r="BZ92" s="16">
        <v>-0.14004202655798981</v>
      </c>
      <c r="CA92" s="16">
        <v>-0.15546240957116092</v>
      </c>
      <c r="CB92" s="16">
        <v>-0.17462926274501672</v>
      </c>
      <c r="CC92" s="16">
        <v>-0.52624978530577426</v>
      </c>
    </row>
    <row r="93" spans="2:299">
      <c r="B93" s="70" t="s">
        <v>449</v>
      </c>
      <c r="C93" s="16">
        <v>6.663322664718363E-2</v>
      </c>
      <c r="D93" s="16">
        <v>0.13070917403125543</v>
      </c>
      <c r="E93" s="16">
        <v>5.4514803611624307E-2</v>
      </c>
      <c r="F93" s="16">
        <v>8.9199471017843965E-2</v>
      </c>
      <c r="G93" s="16">
        <v>-3.5056747371063658E-2</v>
      </c>
      <c r="H93" s="16">
        <v>-1.0553442243406042E-2</v>
      </c>
      <c r="I93" s="16">
        <v>-0.10935299350411361</v>
      </c>
      <c r="J93" s="16">
        <v>-8.0674963862755245E-2</v>
      </c>
      <c r="K93" s="16">
        <v>-0.16541281342401593</v>
      </c>
      <c r="L93" s="16">
        <v>-0.16626283994031532</v>
      </c>
      <c r="M93" s="16">
        <v>-7.8658342585792865E-2</v>
      </c>
      <c r="N93" s="16">
        <v>-6.8638464657923171E-2</v>
      </c>
      <c r="O93" s="16">
        <v>-0.11903861511523386</v>
      </c>
      <c r="P93" s="16">
        <v>-5.402849597895415E-2</v>
      </c>
      <c r="Q93" s="16">
        <v>2.2053949453691424E-2</v>
      </c>
      <c r="R93" s="16">
        <v>1.9155419598843933E-2</v>
      </c>
      <c r="S93" s="16">
        <v>-8.3388970379498537E-2</v>
      </c>
      <c r="T93" s="16">
        <v>-8.3616969849138689E-2</v>
      </c>
      <c r="U93" s="16">
        <v>1.2959792505287455E-2</v>
      </c>
      <c r="V93" s="16">
        <v>0.13770293370399256</v>
      </c>
      <c r="W93" s="16">
        <v>0.14390152707984152</v>
      </c>
      <c r="X93" s="16">
        <v>2.5465132220428788E-2</v>
      </c>
      <c r="Y93" s="16">
        <v>6.898682864645767E-3</v>
      </c>
      <c r="Z93" s="16">
        <v>3.9602186403291495E-2</v>
      </c>
      <c r="AA93" s="16">
        <v>-1.5704693315597585E-2</v>
      </c>
      <c r="AB93" s="16">
        <v>0.17034945116399147</v>
      </c>
      <c r="AC93" s="16">
        <v>0.12896308511146795</v>
      </c>
      <c r="AD93" s="16">
        <v>0.15980141390516192</v>
      </c>
      <c r="AE93" s="16">
        <v>0.10891232156974612</v>
      </c>
      <c r="AF93" s="16">
        <v>0.15924289482468951</v>
      </c>
      <c r="AG93" s="16">
        <v>0.13147920005539673</v>
      </c>
      <c r="AH93" s="16">
        <v>0.17595447993691749</v>
      </c>
      <c r="AI93" s="16">
        <v>0.13917279686364892</v>
      </c>
      <c r="AJ93" s="16">
        <v>0.23794269030990531</v>
      </c>
      <c r="AK93" s="16">
        <v>0.29009517249052702</v>
      </c>
      <c r="AL93" s="16">
        <v>0.25766130411982274</v>
      </c>
      <c r="AM93" s="16">
        <v>0.16542664248880362</v>
      </c>
      <c r="AN93" s="16">
        <v>0.14918054945453874</v>
      </c>
      <c r="AO93" s="16">
        <v>0.12689834781893508</v>
      </c>
      <c r="AP93" s="16">
        <v>0.19939066491363078</v>
      </c>
      <c r="AQ93" s="16">
        <v>9.2008161942346067E-2</v>
      </c>
      <c r="AR93" s="16">
        <v>-6.5415350749804799E-2</v>
      </c>
      <c r="AS93" s="16">
        <v>-7.1490598847129055E-3</v>
      </c>
      <c r="AT93" s="16">
        <v>-9.0055825550494958E-3</v>
      </c>
      <c r="AU93" s="16">
        <v>-2.0731704755552805E-3</v>
      </c>
      <c r="AV93" s="16">
        <v>0.12221271923117896</v>
      </c>
      <c r="AW93" s="16">
        <v>6.9784302018701408E-2</v>
      </c>
      <c r="AX93" s="16">
        <v>0.13396886911912101</v>
      </c>
      <c r="AY93" s="16">
        <v>6.0303107993575945E-2</v>
      </c>
      <c r="AZ93" s="16">
        <v>0.1244889663511092</v>
      </c>
      <c r="BA93" s="16">
        <v>0.10149529366339499</v>
      </c>
      <c r="BB93" s="16">
        <v>0.15085437110355693</v>
      </c>
      <c r="BC93" s="16">
        <v>9.6932728061075141E-2</v>
      </c>
      <c r="BD93" s="16">
        <v>3.2232197859107199E-2</v>
      </c>
      <c r="BE93" s="16">
        <v>4.9305181037635898E-2</v>
      </c>
      <c r="BF93" s="16">
        <v>5.932368846520767E-2</v>
      </c>
      <c r="BG93" s="16">
        <v>-3.1595206705778499E-2</v>
      </c>
      <c r="BH93" s="16">
        <v>-2.4504050403107942E-2</v>
      </c>
      <c r="BI93" s="16">
        <v>-6.0291505378144421E-2</v>
      </c>
      <c r="BJ93" s="16">
        <v>-3.2132279675639919E-2</v>
      </c>
      <c r="BK93" s="16">
        <v>-0.26219253083702138</v>
      </c>
      <c r="BL93" s="16">
        <v>-0.50703360456339042</v>
      </c>
      <c r="BM93" s="16">
        <v>-0.28834385456546813</v>
      </c>
      <c r="BN93" s="16">
        <v>-0.20444655717304416</v>
      </c>
      <c r="BO93" s="16">
        <v>-0.14688238797561309</v>
      </c>
      <c r="BP93" s="16">
        <v>-6.9040812390408532E-2</v>
      </c>
      <c r="BQ93" s="16">
        <v>-0.11640894069154556</v>
      </c>
      <c r="BR93" s="16">
        <v>-8.2041973901094231E-2</v>
      </c>
      <c r="BS93" s="16">
        <v>-0.17160634424910579</v>
      </c>
      <c r="BT93" s="16">
        <v>-3.4031265571298874E-2</v>
      </c>
      <c r="BU93" s="16">
        <v>-0.10329774220361793</v>
      </c>
      <c r="BV93" s="16">
        <v>-8.2537689579813556E-2</v>
      </c>
      <c r="BW93" s="16">
        <v>-0.19646245079739244</v>
      </c>
      <c r="BX93" s="16">
        <v>-0.19314859294425119</v>
      </c>
      <c r="BY93" s="16">
        <v>-0.17279558395248068</v>
      </c>
      <c r="BZ93" s="16">
        <v>-0.13040554262601828</v>
      </c>
      <c r="CA93" s="16">
        <v>-0.12283315858016836</v>
      </c>
      <c r="CB93" s="16">
        <v>-0.12908130614620178</v>
      </c>
      <c r="CC93" s="16">
        <v>-0.12703200420759719</v>
      </c>
    </row>
    <row r="94" spans="2:299">
      <c r="C94"/>
      <c r="D94"/>
    </row>
  </sheetData>
  <sheetProtection algorithmName="SHA-512" hashValue="ieCNgfKUqu2ZCRlcx8JXsyTvqi1W003Z5G2GbVcPWLoPIIJmf5jzuwHDehRy59aYCVJxu6H2ad05PtN444udJQ==" saltValue="ri8HZBEm5yCor7me1KnMo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Macroeconomic Surveillance</TermName>
          <TermId xmlns="http://schemas.microsoft.com/office/infopath/2007/PartnerControls">31ed24fa-8209-4fe8-afca-afc1e061f987</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8</Value>
      <Value>3</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Databases</TermName>
          <TermId xmlns="http://schemas.microsoft.com/office/infopath/2007/PartnerControls">472b6150-7da3-46f7-84a2-10aebee144f8</TermId>
        </TermInfo>
      </Terms>
    </c569feee562949f193efcc6c33983d2e>
    <Document_x0020_Date xmlns="3a90f38b-cee7-4289-b705-21e4ceceb96b">2020-11-16T16:00:00+00:00</Document_x0020_Date>
    <_dlc_DocId xmlns="3a90f38b-cee7-4289-b705-21e4ceceb96b">1bb42270-16ef-48b4-8783-fba140d36982</_dlc_DocId>
    <_dlc_DocIdUrl xmlns="3a90f38b-cee7-4289-b705-21e4ceceb96b">
      <Url>https://home.dms.mas.gov.sg/_layouts/15/MASGlobalID/DocAveRedirect.aspx?DocId=1bb42270-16ef-48b4-8783-fba140d36982&amp;SiteID=eaf52a08-a2b8-4774-bdf3-6869e469948c_a768de16-8b3a-4f30-892a-553482fc44bd</Url>
      <Description>1bb42270-16ef-48b4-8783-fba140d36982</Description>
    </_dlc_DocIdUrl>
    <ISF_x0020_Classification xmlns="3a90f38b-cee7-4289-b705-21e4ceceb96b">Sensitive (Normal)</ISF_x0020_Classification>
  </documentManagement>
</p:properties>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E33C2DB8B27045B5DC26FA84D18076" ma:contentTypeVersion="61" ma:contentTypeDescription="Create a new document specific to MAS Team Collaboration." ma:contentTypeScope="" ma:versionID="8f716fc4b7e751766086b8acd6a18fe0">
  <xsd:schema xmlns:xsd="http://www.w3.org/2001/XMLSchema" xmlns:xs="http://www.w3.org/2001/XMLSchema" xmlns:p="http://schemas.microsoft.com/office/2006/metadata/properties" xmlns:ns2="3a90f38b-cee7-4289-b705-21e4ceceb96b" xmlns:ns4="a768de16-8b3a-4f30-892a-553482fc44bd" targetNamespace="http://schemas.microsoft.com/office/2006/metadata/properties" ma:root="true" ma:fieldsID="5db2ab42ca3be83a8ec74abc730ad0ab" ns2:_="" ns4:_="">
    <xsd:import namespace="3a90f38b-cee7-4289-b705-21e4ceceb96b"/>
    <xsd:import namespace="a768de16-8b3a-4f30-892a-553482fc44bd"/>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description="" ma:hidden="true" ma:list="{d247765a-6b64-48aa-9ae6-c7be877d5bb9}" ma:internalName="TaxCatchAllLabel" ma:readOnly="true" ma:showField="CatchAllDataLabel" ma:web="a768de16-8b3a-4f30-892a-553482fc44bd">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description="" ma:hidden="true" ma:list="{d247765a-6b64-48aa-9ae6-c7be877d5bb9}" ma:internalName="TaxCatchAll" ma:showField="CatchAllData" ma:web="a768de16-8b3a-4f30-892a-553482fc44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68de16-8b3a-4f30-892a-553482fc44b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840E69C-347A-4ED5-940E-89224A3AC35F}">
  <ds:schemaRefs>
    <ds:schemaRef ds:uri="http://schemas.microsoft.com/sharepoint/v3/contenttype/forms"/>
  </ds:schemaRefs>
</ds:datastoreItem>
</file>

<file path=customXml/itemProps2.xml><?xml version="1.0" encoding="utf-8"?>
<ds:datastoreItem xmlns:ds="http://schemas.openxmlformats.org/officeDocument/2006/customXml" ds:itemID="{501A330F-6CE8-4C16-8C9C-ABAEDBED3DD2}">
  <ds:schemaRefs>
    <ds:schemaRef ds:uri="http://schemas.microsoft.com/office/2006/documentManagement/types"/>
    <ds:schemaRef ds:uri="http://www.w3.org/XML/1998/namespace"/>
    <ds:schemaRef ds:uri="http://purl.org/dc/elements/1.1/"/>
    <ds:schemaRef ds:uri="http://schemas.microsoft.com/office/2006/metadata/properties"/>
    <ds:schemaRef ds:uri="3a90f38b-cee7-4289-b705-21e4ceceb96b"/>
    <ds:schemaRef ds:uri="http://purl.org/dc/terms/"/>
    <ds:schemaRef ds:uri="http://schemas.microsoft.com/office/infopath/2007/PartnerControls"/>
    <ds:schemaRef ds:uri="http://schemas.openxmlformats.org/package/2006/metadata/core-properties"/>
    <ds:schemaRef ds:uri="a768de16-8b3a-4f30-892a-553482fc44bd"/>
    <ds:schemaRef ds:uri="http://purl.org/dc/dcmitype/"/>
  </ds:schemaRefs>
</ds:datastoreItem>
</file>

<file path=customXml/itemProps3.xml><?xml version="1.0" encoding="utf-8"?>
<ds:datastoreItem xmlns:ds="http://schemas.openxmlformats.org/officeDocument/2006/customXml" ds:itemID="{E19F89A3-637E-46DC-B84B-F217C684CD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a768de16-8b3a-4f30-892a-553482fc44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78A5336-0423-41F1-BE59-3845FE4A98BB}">
  <ds:schemaRefs>
    <ds:schemaRef ds:uri="Microsoft.SharePoint.Taxonomy.ContentTypeSync"/>
  </ds:schemaRefs>
</ds:datastoreItem>
</file>

<file path=customXml/itemProps5.xml><?xml version="1.0" encoding="utf-8"?>
<ds:datastoreItem xmlns:ds="http://schemas.openxmlformats.org/officeDocument/2006/customXml" ds:itemID="{FCD1057F-819B-40C3-A72F-D0D566C5202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vt:lpstr>
      <vt:lpstr>Contents</vt:lpstr>
      <vt:lpstr>Global Environment</vt:lpstr>
      <vt:lpstr>Corporate Sector</vt:lpstr>
      <vt:lpstr>Household Sector</vt:lpstr>
      <vt:lpstr>Financial Sector</vt:lpstr>
      <vt:lpstr>Special Features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Wendy Lee</dc:creator>
  <cp:lastModifiedBy>Wei Ting</cp:lastModifiedBy>
  <dcterms:created xsi:type="dcterms:W3CDTF">2022-10-31T01:52:09Z</dcterms:created>
  <dcterms:modified xsi:type="dcterms:W3CDTF">2024-11-27T01:26:45Z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fb1d384101645d79dfb3e1eb6303efc">
    <vt:lpwstr/>
  </property>
  <property fmtid="{D5CDD505-2E9C-101B-9397-08002B2CF9AE}" pid="3" name="Projects">
    <vt:lpwstr/>
  </property>
  <property fmtid="{D5CDD505-2E9C-101B-9397-08002B2CF9AE}" pid="4" name="CTG Classification">
    <vt:lpwstr/>
  </property>
  <property fmtid="{D5CDD505-2E9C-101B-9397-08002B2CF9AE}" pid="5" name="MSIP_Label_4f288355-fb4c-44cd-b9ca-40cfc2aee5f8_Name">
    <vt:lpwstr>Non Sensitive_1</vt:lpwstr>
  </property>
  <property fmtid="{D5CDD505-2E9C-101B-9397-08002B2CF9AE}" pid="6" name="Geographical">
    <vt:lpwstr/>
  </property>
  <property fmtid="{D5CDD505-2E9C-101B-9397-08002B2CF9AE}" pid="7" name="ContentTypeId">
    <vt:lpwstr>0x0101003618E443DE96424ABE734F4442FBF2B301005DE33C2DB8B27045B5DC26FA84D18076</vt:lpwstr>
  </property>
  <property fmtid="{D5CDD505-2E9C-101B-9397-08002B2CF9AE}" pid="8" name="o1bc9418e5f14cc08546fd3687d4faf2">
    <vt:lpwstr/>
  </property>
  <property fmtid="{D5CDD505-2E9C-101B-9397-08002B2CF9AE}" pid="9" name="MSIP_Label_4f288355-fb4c-44cd-b9ca-40cfc2aee5f8_ContentBits">
    <vt:lpwstr>0</vt:lpwstr>
  </property>
  <property fmtid="{D5CDD505-2E9C-101B-9397-08002B2CF9AE}" pid="10" name="MSIP_Label_4f288355-fb4c-44cd-b9ca-40cfc2aee5f8_Enabled">
    <vt:lpwstr>true</vt:lpwstr>
  </property>
  <property fmtid="{D5CDD505-2E9C-101B-9397-08002B2CF9AE}" pid="11" name="Subjects">
    <vt:lpwstr/>
  </property>
  <property fmtid="{D5CDD505-2E9C-101B-9397-08002B2CF9AE}" pid="12" name="Events">
    <vt:lpwstr/>
  </property>
  <property fmtid="{D5CDD505-2E9C-101B-9397-08002B2CF9AE}" pid="13" name="_dlc_DocIdItemGuid">
    <vt:lpwstr>1bb42270-16ef-48b4-8783-fba140d36982</vt:lpwstr>
  </property>
  <property fmtid="{D5CDD505-2E9C-101B-9397-08002B2CF9AE}" pid="14" name="Organisations">
    <vt:lpwstr/>
  </property>
  <property fmtid="{D5CDD505-2E9C-101B-9397-08002B2CF9AE}" pid="15" name="MSIP_Label_4f288355-fb4c-44cd-b9ca-40cfc2aee5f8_SiteId">
    <vt:lpwstr>0b11c524-9a1c-4e1b-84cb-6336aefc2243</vt:lpwstr>
  </property>
  <property fmtid="{D5CDD505-2E9C-101B-9397-08002B2CF9AE}" pid="16" name="MSIP_Label_4f288355-fb4c-44cd-b9ca-40cfc2aee5f8_ActionId">
    <vt:lpwstr>6a6a9151-0df9-4b04-9f6f-90768e450276</vt:lpwstr>
  </property>
  <property fmtid="{D5CDD505-2E9C-101B-9397-08002B2CF9AE}" pid="17" name="Business Functions">
    <vt:lpwstr>1;#Macroeconomic Surveillance|31ed24fa-8209-4fe8-afca-afc1e061f987</vt:lpwstr>
  </property>
  <property fmtid="{D5CDD505-2E9C-101B-9397-08002B2CF9AE}" pid="18" name="MSIP_Label_4f288355-fb4c-44cd-b9ca-40cfc2aee5f8_Method">
    <vt:lpwstr>Standard</vt:lpwstr>
  </property>
  <property fmtid="{D5CDD505-2E9C-101B-9397-08002B2CF9AE}" pid="19" name="Divisions">
    <vt:lpwstr/>
  </property>
  <property fmtid="{D5CDD505-2E9C-101B-9397-08002B2CF9AE}" pid="20" name="MSIP_Label_4f288355-fb4c-44cd-b9ca-40cfc2aee5f8_SetDate">
    <vt:lpwstr>2021-11-18T07:48:44Z</vt:lpwstr>
  </property>
  <property fmtid="{D5CDD505-2E9C-101B-9397-08002B2CF9AE}" pid="21" name="Document Type">
    <vt:lpwstr>8;#Databases|472b6150-7da3-46f7-84a2-10aebee144f8</vt:lpwstr>
  </property>
  <property fmtid="{D5CDD505-2E9C-101B-9397-08002B2CF9AE}" pid="22" name="Security Classification">
    <vt:lpwstr>3;#Restricted|86c47f45-3406-42c4-a9a0-f1318f859c90</vt:lpwstr>
  </property>
</Properties>
</file>