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mas_rachelpoh\Documents\My MAS Documents\CeL\Form 25A\"/>
    </mc:Choice>
  </mc:AlternateContent>
  <xr:revisionPtr revIDLastSave="0" documentId="8_{0F4C5BA3-45F8-4FE2-94B5-C1F6550AC05D}" xr6:coauthVersionLast="47" xr6:coauthVersionMax="47" xr10:uidLastSave="{00000000-0000-0000-0000-000000000000}"/>
  <workbookProtection workbookAlgorithmName="SHA-512" workbookHashValue="PAZSvIt1syGBM0JPqdhEU3dYl2xoaXoyjOt/AwlkBBZ5AbVtN+tLrn2llOqfPQTFnvRd8gYNx3kVR0UQC8q84g==" workbookSaltValue="/1qJ+WHjoKg6lNHqbXvuuQ==" workbookSpinCount="100000" lockStructure="1"/>
  <bookViews>
    <workbookView xWindow="-28920" yWindow="-120" windowWidth="29040" windowHeight="15720" firstSheet="1" activeTab="1" xr2:uid="{4E8C954A-7767-4C73-AE67-13402F50AB38}"/>
  </bookViews>
  <sheets>
    <sheet name="Explanatory Notes" sheetId="5" r:id="rId1"/>
    <sheet name="Form 25A" sheetId="2" r:id="rId2"/>
  </sheets>
  <definedNames>
    <definedName name="_ftn1" localSheetId="1">'Form 25A'!$A$2</definedName>
    <definedName name="_ftnref1" localSheetId="1">'Form 25A'!$A$1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2" l="1"/>
  <c r="F8" i="2"/>
  <c r="F9" i="2"/>
  <c r="F10" i="2"/>
  <c r="F11" i="2"/>
  <c r="F12" i="2"/>
  <c r="F13" i="2"/>
  <c r="F14" i="2"/>
  <c r="F15" i="2"/>
  <c r="F16" i="2"/>
  <c r="F17" i="2"/>
  <c r="F18" i="2"/>
  <c r="F19" i="2"/>
  <c r="F20" i="2"/>
  <c r="F21" i="2"/>
  <c r="G27" i="2"/>
  <c r="G15" i="2"/>
  <c r="G21" i="2"/>
  <c r="G22" i="2"/>
  <c r="G23" i="2"/>
  <c r="G24" i="2"/>
  <c r="G25" i="2"/>
  <c r="G26" i="2"/>
  <c r="F22" i="2"/>
  <c r="F24" i="2"/>
  <c r="F25" i="2"/>
  <c r="F26" i="2"/>
  <c r="F7" i="2"/>
  <c r="E27" i="2"/>
  <c r="D27" i="2"/>
  <c r="C27" i="2"/>
  <c r="F27" i="2" l="1"/>
</calcChain>
</file>

<file path=xl/sharedStrings.xml><?xml version="1.0" encoding="utf-8"?>
<sst xmlns="http://schemas.openxmlformats.org/spreadsheetml/2006/main" count="21" uniqueCount="21">
  <si>
    <t>1.        It is important to read the Guidelines on Licensing, Registration and Conduct of Business for Fund Management Companies (SFA 04-G05) (“Guidelines for FMCs”) before completing this Form.</t>
  </si>
  <si>
    <t>2.        All terms used in this Form shall, except where expressly defined in this Form or where the context otherwise requires, have the same meaning as defined in the Securities and Futures Act (the “Act”) or the Securities and Futures (Licensing and Conduct of Business) Regulations (the “Regulations”).</t>
  </si>
  <si>
    <t>3.        Total Assets Under Management (“AUM”) in this Form refer to:</t>
  </si>
  <si>
    <t>(a)    moneys and assets contracted to, drawn down by or are under the discretionary authority granted by the customer to the Company and in respect of which it is carrying out fund management;</t>
  </si>
  <si>
    <t>(b)    moneys and assets contracted to and under the non-discretionary authority granted by the customer to the Company and in respect of which the Company is carrying out fund management; and/or</t>
  </si>
  <si>
    <t>(c)    moneys and assets contracted to  the Company, but which have been sub-contracted to another party and for which the other party is carrying out fund management, whether on a discretionary authority granted by the customer or otherwise.</t>
  </si>
  <si>
    <t>If the Company manages a portion of the fund, report only the portion where the Company has discretionary or non-discretionary authority. AUM should be reported based on the Net Asset Value (“NAV”) of the fund. Moneys committed by investors but not drawn down should be excluded from the calculation of AUM.</t>
  </si>
  <si>
    <t>4.        “Qualifying investments” refer to specified products that are directly issued by unlisted business ventures that have been incorporated for no more than ten years at the time of the initial investment. “Non-qualifying investments” are other investments that are not “qualifying investments”, such as investments in unlisted business ventures that have been incorporated for more than ten years at the time of the initial investment, and/or investments made through secondary acquisitions from other investors. Please refer to the “Guidelines for FMCs” on the investment restrictions for Venture Capital Fund Managers.</t>
  </si>
  <si>
    <t xml:space="preserve">Provide information on the venture capital funds[1] managed or advised by the Company, and the corresponding AUM of these funds. (Please refer to the Explanatory Notes.) </t>
  </si>
  <si>
    <t>[1] “Venture capital fund” is defined in regulation 14(8) of the Regulations.</t>
  </si>
  <si>
    <t>Name of Fund</t>
  </si>
  <si>
    <t>Role of Company</t>
  </si>
  <si>
    <t>Fund Information</t>
  </si>
  <si>
    <t>Committed Capital (S$)</t>
  </si>
  <si>
    <t>AUM</t>
  </si>
  <si>
    <t>AUM Invested in ‘Qualifying Investments’ (S$)</t>
  </si>
  <si>
    <t>AUM Invested in ‘Non-qualifying Investments’ (S$)</t>
  </si>
  <si>
    <r>
      <t xml:space="preserve">Total AUM Invested in both ‘Qualifying Investments’ </t>
    </r>
    <r>
      <rPr>
        <b/>
        <u/>
        <sz val="11"/>
        <color rgb="FF000000"/>
        <rFont val="Calibri"/>
        <family val="2"/>
        <scheme val="minor"/>
      </rPr>
      <t xml:space="preserve">and </t>
    </r>
    <r>
      <rPr>
        <b/>
        <sz val="11"/>
        <color rgb="FF000000"/>
        <rFont val="Calibri"/>
        <family val="2"/>
        <scheme val="minor"/>
      </rPr>
      <t>‘Non-qualifying Investments’ (S$)</t>
    </r>
  </si>
  <si>
    <t>Total</t>
  </si>
  <si>
    <t>All</t>
  </si>
  <si>
    <t>Financial Year End of the Company (MMM YYYY)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</si>
</sst>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yyyy"/>
  </numFmts>
  <fonts count="4" x14ac:knownFonts="1">
    <font>
      <sz val="11"/>
      <color theme="1"/>
      <name val="Calibri"/>
      <family val="2"/>
      <scheme val="minor"/>
    </font>
    <font>
      <b/>
      <sz val="11"/>
      <color rgb="FF000000"/>
      <name val="Calibri"/>
      <family val="2"/>
      <scheme val="minor"/>
    </font>
    <font>
      <b/>
      <u/>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theme="2"/>
        <bgColor indexed="64"/>
      </patternFill>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3" fillId="0" borderId="0" xfId="0" applyFont="1" applyAlignment="1">
      <alignment horizontal="left" vertical="center"/>
    </xf>
    <xf numFmtId="0" fontId="3" fillId="2" borderId="5" xfId="0" applyFont="1" applyFill="1" applyBorder="1" applyAlignment="1">
      <alignment horizontal="left" vertical="center" wrapText="1"/>
    </xf>
    <xf numFmtId="0" fontId="1" fillId="0" borderId="8" xfId="0" applyFont="1" applyBorder="1" applyAlignment="1">
      <alignment vertical="center" wrapText="1"/>
    </xf>
    <xf numFmtId="0" fontId="3" fillId="2" borderId="8" xfId="0" applyFont="1" applyFill="1" applyBorder="1" applyAlignment="1">
      <alignment horizontal="left" vertical="center" wrapText="1"/>
    </xf>
    <xf numFmtId="0" fontId="3" fillId="0" borderId="5" xfId="0" applyFont="1" applyBorder="1" applyAlignment="1" applyProtection="1">
      <alignment horizontal="left" vertical="center" wrapText="1"/>
      <protection locked="0"/>
    </xf>
    <xf numFmtId="0" fontId="0" fillId="0" borderId="0" xfId="0" applyProtection="1">
      <protection locked="0"/>
    </xf>
    <xf numFmtId="0" fontId="3" fillId="0" borderId="3"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1" fillId="0" borderId="5" xfId="0" applyFont="1" applyBorder="1" applyAlignment="1">
      <alignment horizontal="left" vertical="center" wrapText="1"/>
    </xf>
    <xf numFmtId="0" fontId="3" fillId="2" borderId="5" xfId="0" applyFont="1" applyFill="1" applyBorder="1" applyAlignment="1" applyProtection="1">
      <alignment horizontal="left" vertical="center" wrapText="1"/>
      <protection locked="0"/>
    </xf>
    <xf numFmtId="164" fontId="3" fillId="0" borderId="5" xfId="0" applyNumberFormat="1" applyFont="1" applyBorder="1" applyAlignment="1" applyProtection="1">
      <alignment horizontal="left" vertical="center" wrapText="1"/>
      <protection locked="0"/>
    </xf>
    <xf numFmtId="164" fontId="3" fillId="2" borderId="5" xfId="0" applyNumberFormat="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1041B-6390-4063-B33B-4C2F06003ADC}">
  <dimension ref="A1:O12"/>
  <sheetViews>
    <sheetView showGridLines="0" workbookViewId="0">
      <selection activeCell="D18" sqref="D18"/>
    </sheetView>
  </sheetViews>
  <sheetFormatPr defaultColWidth="9.140625" defaultRowHeight="15" x14ac:dyDescent="0.25"/>
  <cols>
    <col min="1" max="2" width="15.7109375" customWidth="1"/>
    <col min="3" max="6" width="20.7109375" customWidth="1"/>
    <col min="7" max="7" width="50.7109375" customWidth="1"/>
  </cols>
  <sheetData>
    <row r="1" spans="1:15" x14ac:dyDescent="0.25">
      <c r="A1" s="1" t="s">
        <v>0</v>
      </c>
    </row>
    <row r="2" spans="1:15" x14ac:dyDescent="0.25">
      <c r="A2" s="1" t="s">
        <v>1</v>
      </c>
    </row>
    <row r="3" spans="1:15" x14ac:dyDescent="0.25">
      <c r="A3" s="1" t="s">
        <v>2</v>
      </c>
    </row>
    <row r="4" spans="1:15" x14ac:dyDescent="0.25">
      <c r="A4" s="1" t="s">
        <v>3</v>
      </c>
    </row>
    <row r="5" spans="1:15" x14ac:dyDescent="0.25">
      <c r="A5" s="1" t="s">
        <v>4</v>
      </c>
    </row>
    <row r="6" spans="1:15" x14ac:dyDescent="0.25">
      <c r="A6" s="1" t="s">
        <v>5</v>
      </c>
    </row>
    <row r="7" spans="1:15" x14ac:dyDescent="0.25">
      <c r="A7" s="1" t="s">
        <v>6</v>
      </c>
    </row>
    <row r="8" spans="1:15" x14ac:dyDescent="0.25">
      <c r="A8" s="1" t="s">
        <v>7</v>
      </c>
    </row>
    <row r="9" spans="1:15" x14ac:dyDescent="0.25">
      <c r="A9" s="1"/>
    </row>
    <row r="10" spans="1:15" x14ac:dyDescent="0.25">
      <c r="A10" s="1"/>
    </row>
    <row r="11" spans="1:15" x14ac:dyDescent="0.25">
      <c r="A11" s="6"/>
      <c r="B11" s="6"/>
      <c r="C11" s="6"/>
      <c r="D11" s="6"/>
      <c r="E11" s="6"/>
      <c r="F11" s="6"/>
      <c r="G11" s="6"/>
      <c r="H11" s="6"/>
      <c r="I11" s="6"/>
      <c r="J11" s="6"/>
      <c r="K11" s="6"/>
      <c r="L11" s="6"/>
      <c r="M11" s="6"/>
      <c r="N11" s="6"/>
      <c r="O11" s="6"/>
    </row>
    <row r="12" spans="1:15" x14ac:dyDescent="0.25">
      <c r="A12" s="6"/>
      <c r="B12" s="6"/>
      <c r="C12" s="6"/>
      <c r="D12" s="6"/>
      <c r="E12" s="6"/>
      <c r="F12" s="6"/>
      <c r="G12" s="6"/>
      <c r="H12" s="6"/>
      <c r="I12" s="6"/>
      <c r="J12" s="6"/>
      <c r="K12" s="6"/>
      <c r="L12" s="6"/>
      <c r="M12" s="6"/>
      <c r="N12" s="6"/>
      <c r="O12"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A1134-F2CF-4C25-8A7E-55F41E354EC3}">
  <dimension ref="A1:G27"/>
  <sheetViews>
    <sheetView showGridLines="0" tabSelected="1" zoomScale="86" zoomScaleNormal="100" workbookViewId="0">
      <selection activeCell="K23" sqref="K23"/>
    </sheetView>
  </sheetViews>
  <sheetFormatPr defaultColWidth="8.7109375" defaultRowHeight="15" x14ac:dyDescent="0.25"/>
  <cols>
    <col min="1" max="1" width="17" customWidth="1"/>
    <col min="2" max="2" width="16.28515625" customWidth="1"/>
    <col min="3" max="3" width="17.85546875" customWidth="1"/>
    <col min="4" max="4" width="21" customWidth="1"/>
    <col min="5" max="5" width="19.85546875" customWidth="1"/>
    <col min="6" max="6" width="23.5703125" customWidth="1"/>
    <col min="7" max="7" width="16.140625" bestFit="1" customWidth="1"/>
  </cols>
  <sheetData>
    <row r="1" spans="1:7" x14ac:dyDescent="0.25">
      <c r="A1" t="s">
        <v>8</v>
      </c>
    </row>
    <row r="2" spans="1:7" x14ac:dyDescent="0.25">
      <c r="A2" t="s">
        <v>9</v>
      </c>
    </row>
    <row r="3" spans="1:7" ht="15.75" thickBot="1" x14ac:dyDescent="0.3"/>
    <row r="4" spans="1:7" ht="15.75" thickBot="1" x14ac:dyDescent="0.3">
      <c r="A4" s="14" t="s">
        <v>10</v>
      </c>
      <c r="B4" s="14" t="s">
        <v>11</v>
      </c>
      <c r="C4" s="17" t="s">
        <v>12</v>
      </c>
      <c r="D4" s="18"/>
      <c r="E4" s="18"/>
      <c r="F4" s="19"/>
      <c r="G4" s="14" t="s">
        <v>20</v>
      </c>
    </row>
    <row r="5" spans="1:7" ht="15.75" customHeight="1" thickBot="1" x14ac:dyDescent="0.3">
      <c r="A5" s="15"/>
      <c r="B5" s="15"/>
      <c r="C5" s="14" t="s">
        <v>13</v>
      </c>
      <c r="D5" s="17" t="s">
        <v>14</v>
      </c>
      <c r="E5" s="18"/>
      <c r="F5" s="19"/>
      <c r="G5" s="15"/>
    </row>
    <row r="6" spans="1:7" ht="75.75" customHeight="1" thickBot="1" x14ac:dyDescent="0.3">
      <c r="A6" s="16"/>
      <c r="B6" s="16"/>
      <c r="C6" s="16"/>
      <c r="D6" s="10" t="s">
        <v>15</v>
      </c>
      <c r="E6" s="10" t="s">
        <v>16</v>
      </c>
      <c r="F6" s="10" t="s">
        <v>17</v>
      </c>
      <c r="G6" s="16"/>
    </row>
    <row r="7" spans="1:7" ht="15.75" thickBot="1" x14ac:dyDescent="0.3">
      <c r="A7" s="7"/>
      <c r="B7" s="5"/>
      <c r="C7" s="5"/>
      <c r="D7" s="5"/>
      <c r="E7" s="5"/>
      <c r="F7" s="11">
        <f>SUM(D7,E7)</f>
        <v>0</v>
      </c>
      <c r="G7" s="12"/>
    </row>
    <row r="8" spans="1:7" ht="15.75" thickBot="1" x14ac:dyDescent="0.3">
      <c r="A8" s="7"/>
      <c r="B8" s="5"/>
      <c r="C8" s="5"/>
      <c r="D8" s="5"/>
      <c r="E8" s="5"/>
      <c r="F8" s="11">
        <f>SUM(D8,E8)</f>
        <v>0</v>
      </c>
      <c r="G8" s="12"/>
    </row>
    <row r="9" spans="1:7" ht="15.75" thickBot="1" x14ac:dyDescent="0.3">
      <c r="A9" s="7"/>
      <c r="B9" s="5"/>
      <c r="C9" s="5"/>
      <c r="D9" s="5"/>
      <c r="E9" s="5"/>
      <c r="F9" s="11">
        <f t="shared" ref="F8:F21" si="0">SUM(D9,E9)</f>
        <v>0</v>
      </c>
      <c r="G9" s="12"/>
    </row>
    <row r="10" spans="1:7" ht="15.75" thickBot="1" x14ac:dyDescent="0.3">
      <c r="A10" s="7"/>
      <c r="B10" s="5"/>
      <c r="C10" s="5"/>
      <c r="D10" s="5"/>
      <c r="E10" s="5"/>
      <c r="F10" s="11">
        <f t="shared" si="0"/>
        <v>0</v>
      </c>
      <c r="G10" s="12"/>
    </row>
    <row r="11" spans="1:7" ht="15.75" thickBot="1" x14ac:dyDescent="0.3">
      <c r="A11" s="7"/>
      <c r="B11" s="5"/>
      <c r="C11" s="5"/>
      <c r="D11" s="5"/>
      <c r="E11" s="5"/>
      <c r="F11" s="11">
        <f t="shared" si="0"/>
        <v>0</v>
      </c>
      <c r="G11" s="12"/>
    </row>
    <row r="12" spans="1:7" ht="15.75" thickBot="1" x14ac:dyDescent="0.3">
      <c r="A12" s="7"/>
      <c r="B12" s="5"/>
      <c r="C12" s="5"/>
      <c r="D12" s="5"/>
      <c r="E12" s="5"/>
      <c r="F12" s="11">
        <f t="shared" si="0"/>
        <v>0</v>
      </c>
      <c r="G12" s="12"/>
    </row>
    <row r="13" spans="1:7" ht="15.75" thickBot="1" x14ac:dyDescent="0.3">
      <c r="A13" s="7"/>
      <c r="B13" s="5"/>
      <c r="C13" s="5"/>
      <c r="D13" s="5"/>
      <c r="E13" s="5"/>
      <c r="F13" s="11">
        <f t="shared" si="0"/>
        <v>0</v>
      </c>
      <c r="G13" s="12"/>
    </row>
    <row r="14" spans="1:7" ht="15.75" thickBot="1" x14ac:dyDescent="0.3">
      <c r="A14" s="7"/>
      <c r="B14" s="5"/>
      <c r="C14" s="5"/>
      <c r="D14" s="5"/>
      <c r="E14" s="5"/>
      <c r="F14" s="11">
        <f t="shared" si="0"/>
        <v>0</v>
      </c>
      <c r="G14" s="12"/>
    </row>
    <row r="15" spans="1:7" ht="15.75" thickBot="1" x14ac:dyDescent="0.3">
      <c r="A15" s="7"/>
      <c r="B15" s="5"/>
      <c r="C15" s="5"/>
      <c r="D15" s="5"/>
      <c r="E15" s="5"/>
      <c r="F15" s="11">
        <f t="shared" si="0"/>
        <v>0</v>
      </c>
      <c r="G15" s="13" t="str">
        <f>IF(ISBLANK(G7), "", G7)</f>
        <v/>
      </c>
    </row>
    <row r="16" spans="1:7" ht="15.75" thickBot="1" x14ac:dyDescent="0.3">
      <c r="A16" s="7"/>
      <c r="B16" s="5"/>
      <c r="C16" s="5"/>
      <c r="D16" s="5"/>
      <c r="E16" s="5"/>
      <c r="F16" s="11">
        <f t="shared" si="0"/>
        <v>0</v>
      </c>
      <c r="G16" s="13"/>
    </row>
    <row r="17" spans="1:7" ht="15.75" thickBot="1" x14ac:dyDescent="0.3">
      <c r="A17" s="7"/>
      <c r="B17" s="5"/>
      <c r="C17" s="5"/>
      <c r="D17" s="5"/>
      <c r="E17" s="5"/>
      <c r="F17" s="11">
        <f t="shared" si="0"/>
        <v>0</v>
      </c>
      <c r="G17" s="13"/>
    </row>
    <row r="18" spans="1:7" ht="15.75" thickBot="1" x14ac:dyDescent="0.3">
      <c r="A18" s="7"/>
      <c r="B18" s="5"/>
      <c r="C18" s="5"/>
      <c r="D18" s="5"/>
      <c r="E18" s="5"/>
      <c r="F18" s="11">
        <f t="shared" si="0"/>
        <v>0</v>
      </c>
      <c r="G18" s="13"/>
    </row>
    <row r="19" spans="1:7" ht="15.75" thickBot="1" x14ac:dyDescent="0.3">
      <c r="A19" s="7"/>
      <c r="B19" s="5"/>
      <c r="C19" s="5"/>
      <c r="D19" s="5"/>
      <c r="E19" s="5"/>
      <c r="F19" s="11">
        <f t="shared" si="0"/>
        <v>0</v>
      </c>
      <c r="G19" s="13"/>
    </row>
    <row r="20" spans="1:7" ht="15.75" thickBot="1" x14ac:dyDescent="0.3">
      <c r="A20" s="7"/>
      <c r="B20" s="5"/>
      <c r="C20" s="5"/>
      <c r="D20" s="5"/>
      <c r="E20" s="5"/>
      <c r="F20" s="11">
        <f t="shared" si="0"/>
        <v>0</v>
      </c>
      <c r="G20" s="13"/>
    </row>
    <row r="21" spans="1:7" ht="15.75" thickBot="1" x14ac:dyDescent="0.3">
      <c r="A21" s="7"/>
      <c r="B21" s="5"/>
      <c r="C21" s="5"/>
      <c r="D21" s="5"/>
      <c r="E21" s="5"/>
      <c r="F21" s="11">
        <f t="shared" si="0"/>
        <v>0</v>
      </c>
      <c r="G21" s="13" t="str">
        <f>IF(ISBLANK(G7), "", G7)</f>
        <v/>
      </c>
    </row>
    <row r="22" spans="1:7" ht="15.75" thickBot="1" x14ac:dyDescent="0.3">
      <c r="A22" s="7"/>
      <c r="B22" s="5"/>
      <c r="C22" s="5"/>
      <c r="D22" s="5"/>
      <c r="E22" s="5"/>
      <c r="F22" s="11">
        <f t="shared" ref="F15:F26" si="1">SUM(D22,E22)</f>
        <v>0</v>
      </c>
      <c r="G22" s="13" t="str">
        <f>IF(ISBLANK(G7), "", G7)</f>
        <v/>
      </c>
    </row>
    <row r="23" spans="1:7" ht="15.75" thickBot="1" x14ac:dyDescent="0.3">
      <c r="A23" s="8"/>
      <c r="B23" s="5"/>
      <c r="C23" s="9"/>
      <c r="D23" s="5"/>
      <c r="E23" s="5"/>
      <c r="F23" s="11">
        <f>SUM(D23,E23)</f>
        <v>0</v>
      </c>
      <c r="G23" s="13" t="str">
        <f>IF(ISBLANK(G7), "", G7)</f>
        <v/>
      </c>
    </row>
    <row r="24" spans="1:7" ht="15.75" thickBot="1" x14ac:dyDescent="0.3">
      <c r="A24" s="8"/>
      <c r="B24" s="5"/>
      <c r="C24" s="9"/>
      <c r="D24" s="5"/>
      <c r="E24" s="5"/>
      <c r="F24" s="11">
        <f t="shared" si="1"/>
        <v>0</v>
      </c>
      <c r="G24" s="13" t="str">
        <f>IF(ISBLANK(G7), "", G7)</f>
        <v/>
      </c>
    </row>
    <row r="25" spans="1:7" ht="15.75" thickBot="1" x14ac:dyDescent="0.3">
      <c r="A25" s="8"/>
      <c r="B25" s="5"/>
      <c r="C25" s="9"/>
      <c r="D25" s="5"/>
      <c r="E25" s="5"/>
      <c r="F25" s="11">
        <f t="shared" si="1"/>
        <v>0</v>
      </c>
      <c r="G25" s="13" t="str">
        <f>IF(ISBLANK(G7), "", G7)</f>
        <v/>
      </c>
    </row>
    <row r="26" spans="1:7" ht="15.75" thickBot="1" x14ac:dyDescent="0.3">
      <c r="A26" s="8"/>
      <c r="B26" s="5"/>
      <c r="C26" s="9"/>
      <c r="D26" s="5"/>
      <c r="E26" s="5"/>
      <c r="F26" s="11">
        <f t="shared" si="1"/>
        <v>0</v>
      </c>
      <c r="G26" s="13" t="str">
        <f>IF(ISBLANK(G7), "", G7)</f>
        <v/>
      </c>
    </row>
    <row r="27" spans="1:7" ht="15.75" thickBot="1" x14ac:dyDescent="0.3">
      <c r="A27" s="3" t="s">
        <v>18</v>
      </c>
      <c r="B27" s="3" t="s">
        <v>19</v>
      </c>
      <c r="C27" s="4">
        <f>SUM(C7:C26)</f>
        <v>0</v>
      </c>
      <c r="D27" s="2">
        <f>SUM(D7:D26)</f>
        <v>0</v>
      </c>
      <c r="E27" s="2">
        <f>SUM(E7:E26)</f>
        <v>0</v>
      </c>
      <c r="F27" s="2">
        <f>SUM(F7:F26)</f>
        <v>0</v>
      </c>
      <c r="G27" s="13" t="str">
        <f>IF(ISBLANK(G7), "", G7)</f>
        <v/>
      </c>
    </row>
  </sheetData>
  <mergeCells count="6">
    <mergeCell ref="G4:G6"/>
    <mergeCell ref="A4:A6"/>
    <mergeCell ref="B4:B6"/>
    <mergeCell ref="C4:F4"/>
    <mergeCell ref="C5:C6"/>
    <mergeCell ref="D5:F5"/>
  </mergeCells>
  <dataValidations count="3">
    <dataValidation type="list" allowBlank="1" showInputMessage="1" showErrorMessage="1" sqref="B7:B26" xr:uid="{9CB57C3C-8437-4685-AF9C-71E2A271BB17}">
      <formula1>"Manager, Sub-manager, Advisor, Sub-advisor"</formula1>
    </dataValidation>
    <dataValidation type="decimal" operator="greaterThanOrEqual" allowBlank="1" showInputMessage="1" showErrorMessage="1" errorTitle="Data type error" error="Input should be integer or decimal type" sqref="C7:F1048576" xr:uid="{D8135683-F0D8-4E19-BD37-11A980C916F2}">
      <formula1>0</formula1>
    </dataValidation>
    <dataValidation type="date" allowBlank="1" showInputMessage="1" showErrorMessage="1" errorTitle="Data type error" error="Input should be in MMM YYYY format (Eg: Sep 2024)" sqref="G7:G14" xr:uid="{76FF8CCD-32AF-4909-8EC0-DF0D51A7C50B}">
      <formula1>1</formula1>
      <formula2>402103</formula2>
    </dataValidation>
  </dataValidations>
  <pageMargins left="0.7" right="0.7" top="0.75" bottom="0.75" header="0.3" footer="0.3"/>
  <pageSetup paperSize="9" orientation="portrait" r:id="rId1"/>
  <ignoredErrors>
    <ignoredError sqref="F22 F7 F24:F26"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afabadb4-2257-48ec-869f-64421b8f49cd" ContentTypeId="0x0101003618E443DE96424ABE734F4442FBF2B301" PreviousValue="false"/>
</file>

<file path=customXml/item4.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40B34E9B04FB1A4B9324A852AF88DBF9" ma:contentTypeVersion="9" ma:contentTypeDescription="Create a new document specific to MAS Team Collaboration." ma:contentTypeScope="" ma:versionID="a173ca7d47fc82be9424db5a22c9801c">
  <xsd:schema xmlns:xsd="http://www.w3.org/2001/XMLSchema" xmlns:xs="http://www.w3.org/2001/XMLSchema" xmlns:p="http://schemas.microsoft.com/office/2006/metadata/properties" xmlns:ns2="3a90f38b-cee7-4289-b705-21e4ceceb96b" xmlns:ns4="http://schemas.microsoft.com/sharepoint/v4" xmlns:ns5="5929b91e-3084-4105-a176-787a716243df" targetNamespace="http://schemas.microsoft.com/office/2006/metadata/properties" ma:root="true" ma:fieldsID="621cd9c1e45c051f383d0c7f218b6c8e" ns2:_="" ns4:_="" ns5:_="">
    <xsd:import namespace="3a90f38b-cee7-4289-b705-21e4ceceb96b"/>
    <xsd:import namespace="http://schemas.microsoft.com/sharepoint/v4"/>
    <xsd:import namespace="5929b91e-3084-4105-a176-787a716243df"/>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IconOverlay"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b77e4ffa-24e2-4426-8f45-9082cd3926cf}" ma:internalName="TaxCatchAllLabel" ma:readOnly="true" ma:showField="CatchAllDataLabel" ma:web="5929b91e-3084-4105-a176-787a716243df">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b77e4ffa-24e2-4426-8f45-9082cd3926cf}" ma:internalName="TaxCatchAll" ma:showField="CatchAllData" ma:web="5929b91e-3084-4105-a176-787a716243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3"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29b91e-3084-4105-a176-787a716243df"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Information Technology Management</TermName>
          <TermId xmlns="http://schemas.microsoft.com/office/infopath/2007/PartnerControls">caa654f3-04ae-4af8-8fd3-f8415b16cefc</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6</Value>
      <Value>5</Value>
      <Value>8</Value>
      <Value>2</Value>
      <Value>1</Value>
    </TaxCatchAll>
    <IconOverlay xmlns="http://schemas.microsoft.com/sharepoint/v4" xsi:nil="true"/>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Reference Materials</TermName>
          <TermId xmlns="http://schemas.microsoft.com/office/infopath/2007/PartnerControls">3f315016-5303-4a8c-924f-0d81ba7cd31b</TermId>
        </TermInfo>
      </Terms>
    </c569feee562949f193efcc6c33983d2e>
    <ISF_x0020_Classification xmlns="3a90f38b-cee7-4289-b705-21e4ceceb96b">Sensitive (Normal)</ISF_x0020_Classification>
    <Document_x0020_Date xmlns="3a90f38b-cee7-4289-b705-21e4ceceb96b">2023-10-01T16:00:00+00:00</Document_x0020_Date>
    <_dlc_DocId xmlns="3a90f38b-cee7-4289-b705-21e4ceceb96b">df5ffaea-a679-442d-ba2c-80ea2edaad50</_dlc_DocId>
    <_dlc_DocIdUrl xmlns="3a90f38b-cee7-4289-b705-21e4ceceb96b">
      <Url>https://home.dms.mas.gov.sg/_layouts/15/MASGlobalID/DocAveRedirect.aspx?DocId=df5ffaea-a679-442d-ba2c-80ea2edaad50&amp;SiteID=4edac98a-05c5-4cf1-8dcb-95e02839f84c_5929b91e-3084-4105-a176-787a716243df</Url>
      <Description>df5ffaea-a679-442d-ba2c-80ea2edaad50</Description>
    </_dlc_DocIdUrl>
  </documentManagement>
</p:properties>
</file>

<file path=customXml/itemProps1.xml><?xml version="1.0" encoding="utf-8"?>
<ds:datastoreItem xmlns:ds="http://schemas.openxmlformats.org/officeDocument/2006/customXml" ds:itemID="{E93BBFB9-DEF9-42C7-9677-1191DD5FAF6C}">
  <ds:schemaRefs>
    <ds:schemaRef ds:uri="http://schemas.microsoft.com/sharepoint/v3/contenttype/forms"/>
  </ds:schemaRefs>
</ds:datastoreItem>
</file>

<file path=customXml/itemProps2.xml><?xml version="1.0" encoding="utf-8"?>
<ds:datastoreItem xmlns:ds="http://schemas.openxmlformats.org/officeDocument/2006/customXml" ds:itemID="{C6C077E5-C5DF-4379-9109-6A8596BFD8DF}">
  <ds:schemaRefs>
    <ds:schemaRef ds:uri="http://schemas.microsoft.com/sharepoint/events"/>
  </ds:schemaRefs>
</ds:datastoreItem>
</file>

<file path=customXml/itemProps3.xml><?xml version="1.0" encoding="utf-8"?>
<ds:datastoreItem xmlns:ds="http://schemas.openxmlformats.org/officeDocument/2006/customXml" ds:itemID="{EBA38134-44EF-4AA8-824E-D8BD428E6FD9}">
  <ds:schemaRefs>
    <ds:schemaRef ds:uri="Microsoft.SharePoint.Taxonomy.ContentTypeSync"/>
  </ds:schemaRefs>
</ds:datastoreItem>
</file>

<file path=customXml/itemProps4.xml><?xml version="1.0" encoding="utf-8"?>
<ds:datastoreItem xmlns:ds="http://schemas.openxmlformats.org/officeDocument/2006/customXml" ds:itemID="{ADD780CE-6F50-4459-BAC8-6DFB134B7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sharepoint/v4"/>
    <ds:schemaRef ds:uri="5929b91e-3084-4105-a176-787a716243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FFABB22B-93DF-4B3A-A8BE-211917D06779}">
  <ds:schemaRefs>
    <ds:schemaRef ds:uri="http://schemas.microsoft.com/office/infopath/2007/PartnerControls"/>
    <ds:schemaRef ds:uri="http://schemas.microsoft.com/office/2006/metadata/properties"/>
    <ds:schemaRef ds:uri="http://schemas.microsoft.com/office/2006/documentManagement/types"/>
    <ds:schemaRef ds:uri="5929b91e-3084-4105-a176-787a716243df"/>
    <ds:schemaRef ds:uri="http://purl.org/dc/elements/1.1/"/>
    <ds:schemaRef ds:uri="http://www.w3.org/XML/1998/namespace"/>
    <ds:schemaRef ds:uri="http://purl.org/dc/terms/"/>
    <ds:schemaRef ds:uri="3a90f38b-cee7-4289-b705-21e4ceceb96b"/>
    <ds:schemaRef ds:uri="http://purl.org/dc/dcmitype/"/>
    <ds:schemaRef ds:uri="http://schemas.openxmlformats.org/package/2006/metadata/core-properties"/>
    <ds:schemaRef ds:uri="http://schemas.microsoft.com/sharepoint/v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Explanatory Notes</vt:lpstr>
      <vt:lpstr>Form 25A</vt:lpstr>
      <vt:lpstr>'Form 25A'!_ftn1</vt:lpstr>
      <vt:lpstr>'Form 25A'!_ftnref1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POH (MAS)</dc:creator>
  <cp:keywords/>
  <dc:description/>
  <cp:lastModifiedBy>Rachel POH (MAS)</cp:lastModifiedBy>
  <cp:revision/>
  <dcterms:created xsi:type="dcterms:W3CDTF">2023-09-22T06:17:31Z</dcterms:created>
  <dcterms:modified xsi:type="dcterms:W3CDTF">2025-02-25T03:28:27Z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803508-8490-4252-b331-d9b72689e942_Enabled">
    <vt:lpwstr>true</vt:lpwstr>
  </property>
  <property fmtid="{D5CDD505-2E9C-101B-9397-08002B2CF9AE}" pid="3" name="MSIP_Label_54803508-8490-4252-b331-d9b72689e942_SetDate">
    <vt:lpwstr>2023-09-22T06:25:38Z</vt:lpwstr>
  </property>
  <property fmtid="{D5CDD505-2E9C-101B-9397-08002B2CF9AE}" pid="4" name="MSIP_Label_54803508-8490-4252-b331-d9b72689e942_Method">
    <vt:lpwstr>Privileged</vt:lpwstr>
  </property>
  <property fmtid="{D5CDD505-2E9C-101B-9397-08002B2CF9AE}" pid="5" name="MSIP_Label_54803508-8490-4252-b331-d9b72689e942_Name">
    <vt:lpwstr>Non Sensitive_0</vt:lpwstr>
  </property>
  <property fmtid="{D5CDD505-2E9C-101B-9397-08002B2CF9AE}" pid="6" name="MSIP_Label_54803508-8490-4252-b331-d9b72689e942_SiteId">
    <vt:lpwstr>0b11c524-9a1c-4e1b-84cb-6336aefc2243</vt:lpwstr>
  </property>
  <property fmtid="{D5CDD505-2E9C-101B-9397-08002B2CF9AE}" pid="7" name="MSIP_Label_54803508-8490-4252-b331-d9b72689e942_ActionId">
    <vt:lpwstr>54a29036-44e9-44c9-82c9-6c04da3fad5b</vt:lpwstr>
  </property>
  <property fmtid="{D5CDD505-2E9C-101B-9397-08002B2CF9AE}" pid="8" name="MSIP_Label_54803508-8490-4252-b331-d9b72689e942_ContentBits">
    <vt:lpwstr>0</vt:lpwstr>
  </property>
  <property fmtid="{D5CDD505-2E9C-101B-9397-08002B2CF9AE}" pid="9" name="ContentTypeId">
    <vt:lpwstr>0x0101003618E443DE96424ABE734F4442FBF2B3010040B34E9B04FB1A4B9324A852AF88DBF9</vt:lpwstr>
  </property>
  <property fmtid="{D5CDD505-2E9C-101B-9397-08002B2CF9AE}" pid="10" name="kfb1d384101645d79dfb3e1eb6303efc">
    <vt:lpwstr>Grey|778f26c3-9f41-4f7d-b9d4-2a8b7f55c521</vt:lpwstr>
  </property>
  <property fmtid="{D5CDD505-2E9C-101B-9397-08002B2CF9AE}" pid="11" name="Projects">
    <vt:lpwstr/>
  </property>
  <property fmtid="{D5CDD505-2E9C-101B-9397-08002B2CF9AE}" pid="12" name="CTG Classification">
    <vt:lpwstr>1;#Grey|778f26c3-9f41-4f7d-b9d4-2a8b7f55c521</vt:lpwstr>
  </property>
  <property fmtid="{D5CDD505-2E9C-101B-9397-08002B2CF9AE}" pid="13" name="Geographical">
    <vt:lpwstr/>
  </property>
  <property fmtid="{D5CDD505-2E9C-101B-9397-08002B2CF9AE}" pid="14" name="o1bc9418e5f14cc08546fd3687d4faf2">
    <vt:lpwstr>DTA-Data ＆ Collaboration Platform Division|c5e864b0-78a7-4b22-b0bf-a92fa59f546e</vt:lpwstr>
  </property>
  <property fmtid="{D5CDD505-2E9C-101B-9397-08002B2CF9AE}" pid="15" name="Subjects">
    <vt:lpwstr/>
  </property>
  <property fmtid="{D5CDD505-2E9C-101B-9397-08002B2CF9AE}" pid="16" name="Events">
    <vt:lpwstr/>
  </property>
  <property fmtid="{D5CDD505-2E9C-101B-9397-08002B2CF9AE}" pid="17" name="Organisations">
    <vt:lpwstr/>
  </property>
  <property fmtid="{D5CDD505-2E9C-101B-9397-08002B2CF9AE}" pid="18" name="Business Functions">
    <vt:lpwstr>2;#Information Technology Management|caa654f3-04ae-4af8-8fd3-f8415b16cefc</vt:lpwstr>
  </property>
  <property fmtid="{D5CDD505-2E9C-101B-9397-08002B2CF9AE}" pid="19" name="Divisions">
    <vt:lpwstr>8;#DTA-Data ＆ Collaboration Platform Division|c5e864b0-78a7-4b22-b0bf-a92fa59f546e</vt:lpwstr>
  </property>
  <property fmtid="{D5CDD505-2E9C-101B-9397-08002B2CF9AE}" pid="20" name="Document Type">
    <vt:lpwstr>6;#Reference Materials|3f315016-5303-4a8c-924f-0d81ba7cd31b</vt:lpwstr>
  </property>
  <property fmtid="{D5CDD505-2E9C-101B-9397-08002B2CF9AE}" pid="21" name="Security Classification">
    <vt:lpwstr>5;#Restricted|86c47f45-3406-42c4-a9a0-f1318f859c90</vt:lpwstr>
  </property>
  <property fmtid="{D5CDD505-2E9C-101B-9397-08002B2CF9AE}" pid="22" name="_dlc_DocIdItemGuid">
    <vt:lpwstr>df5ffaea-a679-442d-ba2c-80ea2edaad50</vt:lpwstr>
  </property>
  <property fmtid="{D5CDD505-2E9C-101B-9397-08002B2CF9AE}" pid="23" name="Order">
    <vt:r8>6010200</vt:r8>
  </property>
  <property fmtid="{D5CDD505-2E9C-101B-9397-08002B2CF9AE}" pid="24" name="xd_ProgID">
    <vt:lpwstr/>
  </property>
  <property fmtid="{D5CDD505-2E9C-101B-9397-08002B2CF9AE}" pid="25" name="TemplateUrl">
    <vt:lpwstr/>
  </property>
  <property fmtid="{D5CDD505-2E9C-101B-9397-08002B2CF9AE}" pid="26" name="Remarks">
    <vt:lpwstr/>
  </property>
  <property fmtid="{D5CDD505-2E9C-101B-9397-08002B2CF9AE}" pid="27" name="_CopySource">
    <vt:lpwstr>https://team.dms.mas.gov.sg/sites/DCP/Shared Documents/Projects/Form 25A/01 Requirement/Form 25A final - Template V1.0.xlsx</vt:lpwstr>
  </property>
</Properties>
</file>